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fapt.sharepoint.com/sites/aanteams2-AW-Aeronavegabilidade/Shared Documents/4_AW - Aeronavegabilidade/P_446_20_PMAR 66/3. Circulares PMAR 66/Circular 3 - OJT/"/>
    </mc:Choice>
  </mc:AlternateContent>
  <xr:revisionPtr revIDLastSave="0" documentId="8_{38BFCB79-DE4A-4864-BB46-91241FB34E95}" xr6:coauthVersionLast="47" xr6:coauthVersionMax="47" xr10:uidLastSave="{00000000-0000-0000-0000-000000000000}"/>
  <bookViews>
    <workbookView xWindow="-28800" yWindow="0" windowWidth="14400" windowHeight="15600" xr2:uid="{39409F33-7E6C-4B70-BB0D-D3A0FABF02ED}"/>
  </bookViews>
  <sheets>
    <sheet name="README" sheetId="2" r:id="rId1"/>
    <sheet name="LMMA B1" sheetId="1" r:id="rId2"/>
    <sheet name="LMMA B2" sheetId="3" r:id="rId3"/>
  </sheets>
  <definedNames>
    <definedName name="_xlnm.Print_Titles" localSheetId="1">'LMMA B1'!$5:$9</definedName>
    <definedName name="_xlnm.Print_Titles" localSheetId="2">'LMMA B2'!$5:$9</definedName>
    <definedName name="_xlnm.Print_Titles" localSheetId="0">README!$1:$1</definedName>
    <definedName name="selection_cells" localSheetId="2">'LMMA B2'!$C$11:$H$19,'LMMA B2'!$C$21:$H$21,'LMMA B2'!$C$23:$H$26,'LMMA B2'!$C$28:$H$33,'LMMA B2'!$C$35:$H$37,'LMMA B2'!$C$39:$H$41,'LMMA B2'!$C$43:$H$45,'LMMA B2'!$C$47:$H$49,'LMMA B2'!$C$52:$H$57,'LMMA B2'!$C$59:$H$63,'LMMA B2'!$C$65:$H$73,'LMMA B2'!$C$75:$H$80,'LMMA B2'!$C$82:$H$93,'LMMA B2'!$C$95:$H$97,'LMMA B2'!$C$99:$H$106,'LMMA B2'!$C$108:$H$112,'LMMA B2'!$C$114:$H$116,'LMMA B2'!$C$118:$H$125,'LMMA B2'!$C$127:$H$133,'LMMA B2'!$C$135:$H$141,'LMMA B2'!$C$143:$H$145,'LMMA B2'!$C$146:$H$147,'LMMA B2'!$C$149:$H$154,'LMMA B2'!$C$156:$H$158,'LMMA B2'!$C$160:$H$161,'LMMA B2'!$C$163:$H$164,'LMMA B2'!$C$166:$H$169,'LMMA B2'!$C$171:$H$174,'LMMA B2'!$C$176:$H$181,'LMMA B2'!$C$183:$H$187,'LMMA B2'!$C$190:$H$193,'LMMA B2'!$C$194:$H$202,'LMMA B2'!$C$205:$H$213,'LMMA B2'!$C$215:$H$223,'LMMA B2'!$C$225:$H$227,'LMMA B2'!$C$229:$H$231,'LMMA B2'!$C$233:$H$236,'LMMA B2'!$C$238:$H$240,'LMMA B2'!$C$242:$H$245,'LMMA B2'!$C$247:$H$259,'LMMA B2'!$C$261:$H$270,'LMMA B2'!$C$273:$H$281</definedName>
    <definedName name="selection_cells">'LMMA B1'!$C$11:$H$19,'LMMA B1'!$C$21:$H$21,'LMMA B1'!$C$23:$H$26,'LMMA B1'!$C$28:$H$33,'LMMA B1'!$C$35:$H$37,'LMMA B1'!$C$39:$H$41,'LMMA B1'!$C$43:$H$45,'LMMA B1'!$C$47:$H$49,'LMMA B1'!$C$52:$H$57,'LMMA B1'!$C$59:$H$63,'LMMA B1'!$C$65:$H$73,'LMMA B1'!$C$75:$H$80,'LMMA B1'!$C$82:$H$93,'LMMA B1'!$C$95:$H$97,'LMMA B1'!$C$99:$H$106,'LMMA B1'!$C$108:$H$112,'LMMA B1'!$C$114:$H$116,'LMMA B1'!$C$118:$H$125,'LMMA B1'!$C$127:$H$133,'LMMA B1'!$C$135:$H$141,'LMMA B1'!$C$143:$H$145,'LMMA B1'!$C$146:$H$147,'LMMA B1'!$C$149:$H$154,'LMMA B1'!$C$156:$H$158,'LMMA B1'!$C$160:$H$161,'LMMA B1'!$C$163:$H$164,'LMMA B1'!$C$166:$H$169,'LMMA B1'!$C$171:$H$174,'LMMA B1'!$C$176:$H$181,'LMMA B1'!$C$183:$H$187,'LMMA B1'!$C$190:$H$193,'LMMA B1'!$C$194:$H$202,'LMMA B1'!$C$205:$H$213,'LMMA B1'!$C$215:$H$223,'LMMA B1'!$C$225:$H$227,'LMMA B1'!$C$229:$H$231,'LMMA B1'!$C$233:$H$236,'LMMA B1'!$C$238:$H$240,'LMMA B1'!$C$242:$H$245,'LMMA B1'!$C$247:$H$259,'LMMA B1'!$C$261:$H$270,'LMMA B1'!$C$273:$H$281</definedName>
    <definedName name="task_completition_cells2" localSheetId="2">'LMMA B2'!$I$11:$I$19,'LMMA B2'!$I$21,'LMMA B2'!$I$23:$I$26,'LMMA B2'!$I$28:$I$33,'LMMA B2'!$I$39:$I$41,'LMMA B2'!$I$35:$I$37,'LMMA B2'!$I$43:$I$45,'LMMA B2'!$I$47:$I$49,'LMMA B2'!$I$52:$I$57,'LMMA B2'!$I$59:$I$63,'LMMA B2'!$I$65:$I$73,'LMMA B2'!$I$75:$I$80,'LMMA B2'!$I$82:$I$93,'LMMA B2'!$I$95:$I$97,'LMMA B2'!$I$103:$I$106,'LMMA B2'!$I$99:$I$101,'LMMA B2'!$I$108:$I$112,'LMMA B2'!$I$114:$I$116,'LMMA B2'!$I$118:$I$125,'LMMA B2'!$I$127:$I$133,'LMMA B2'!$I$135:$I$141,'LMMA B2'!$I$143:$I$145,'LMMA B2'!$I$102,'LMMA B2'!$I$146:$I$147,'LMMA B2'!$I$149:$I$154,'LMMA B2'!$I$156:$I$158,'LMMA B2'!$I$160:$I$161,'LMMA B2'!$I$163:$I$164,'LMMA B2'!$I$166:$I$169,'LMMA B2'!$I$171:$I$174,'LMMA B2'!$I$176:$I$181,'LMMA B2'!$I$183:$I$187,'LMMA B2'!$I$190:$I$193,'LMMA B2'!$I$194:$I$202,'LMMA B2'!$I$205:$I$213,'LMMA B2'!$I$215:$I$223,'LMMA B2'!$I$225:$I$227,'LMMA B2'!$I$229:$I$231,'LMMA B2'!$I$233:$I$236,'LMMA B2'!$I$238:$I$240,'LMMA B2'!$I$242:$I$245,'LMMA B2'!$I$247:$I$259,'LMMA B2'!$I$261:$I$270,'LMMA B2'!$I$273:$I$281</definedName>
    <definedName name="task_completition_cells2">'LMMA B1'!$I$11:$I$19,'LMMA B1'!$I$21,'LMMA B1'!$I$23:$I$26,'LMMA B1'!$I$28:$I$33,'LMMA B1'!$I$39:$I$41,'LMMA B1'!$I$35:$I$37,'LMMA B1'!$I$43:$I$45,'LMMA B1'!$I$47:$I$49,'LMMA B1'!$I$52:$I$57,'LMMA B1'!$I$59:$I$63,'LMMA B1'!$I$65:$I$73,'LMMA B1'!$I$75:$I$80,'LMMA B1'!$I$82:$I$93,'LMMA B1'!$I$95:$I$97,'LMMA B1'!$I$103:$I$106,'LMMA B1'!$I$99:$I$101,'LMMA B1'!$I$108:$I$112,'LMMA B1'!$I$114:$I$116,'LMMA B1'!$I$118:$I$125,'LMMA B1'!$I$127:$I$133,'LMMA B1'!$I$135:$I$141,'LMMA B1'!$I$143:$I$145,'LMMA B1'!$I$102,'LMMA B1'!$I$146:$I$147,'LMMA B1'!$I$149:$I$154,'LMMA B1'!$I$156:$I$158,'LMMA B1'!$I$160:$I$161,'LMMA B1'!$I$163:$I$164,'LMMA B1'!$I$166:$I$169,'LMMA B1'!$I$171:$I$174,'LMMA B1'!$I$176:$I$181,'LMMA B1'!$I$183:$I$187,'LMMA B1'!$I$190:$I$193,'LMMA B1'!$I$194:$I$202,'LMMA B1'!$I$205:$I$213,'LMMA B1'!$I$215:$I$223,'LMMA B1'!$I$225:$I$227,'LMMA B1'!$I$229:$I$231,'LMMA B1'!$I$233:$I$236,'LMMA B1'!$I$238:$I$240,'LMMA B1'!$I$242:$I$245,'LMMA B1'!$I$247:$I$259,'LMMA B1'!$I$261:$I$270,'LMMA B1'!$I$273:$I$281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9" i="3" l="1"/>
  <c r="I288" i="3"/>
  <c r="I287" i="3"/>
  <c r="I286" i="3"/>
  <c r="I285" i="3"/>
  <c r="I284" i="3"/>
  <c r="I283" i="3"/>
  <c r="I281" i="3"/>
  <c r="I280" i="3"/>
  <c r="I279" i="3"/>
  <c r="I278" i="3"/>
  <c r="I277" i="3"/>
  <c r="I276" i="3"/>
  <c r="I275" i="3"/>
  <c r="I274" i="3"/>
  <c r="I273" i="3"/>
  <c r="I270" i="3"/>
  <c r="I269" i="3"/>
  <c r="I268" i="3"/>
  <c r="I267" i="3"/>
  <c r="I266" i="3"/>
  <c r="I265" i="3"/>
  <c r="I264" i="3"/>
  <c r="I263" i="3"/>
  <c r="I262" i="3"/>
  <c r="I261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5" i="3"/>
  <c r="I244" i="3"/>
  <c r="I243" i="3"/>
  <c r="I242" i="3"/>
  <c r="I240" i="3"/>
  <c r="I239" i="3"/>
  <c r="I238" i="3"/>
  <c r="I236" i="3"/>
  <c r="I235" i="3"/>
  <c r="I234" i="3"/>
  <c r="I233" i="3"/>
  <c r="I231" i="3"/>
  <c r="I230" i="3"/>
  <c r="I229" i="3"/>
  <c r="I227" i="3"/>
  <c r="I226" i="3"/>
  <c r="I225" i="3"/>
  <c r="I223" i="3"/>
  <c r="I222" i="3"/>
  <c r="I221" i="3"/>
  <c r="I220" i="3"/>
  <c r="I219" i="3"/>
  <c r="I218" i="3"/>
  <c r="I217" i="3"/>
  <c r="I216" i="3"/>
  <c r="I215" i="3"/>
  <c r="I213" i="3"/>
  <c r="I212" i="3"/>
  <c r="I211" i="3"/>
  <c r="I210" i="3"/>
  <c r="I209" i="3"/>
  <c r="I208" i="3"/>
  <c r="I207" i="3"/>
  <c r="I206" i="3"/>
  <c r="I205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7" i="3"/>
  <c r="I186" i="3"/>
  <c r="I185" i="3"/>
  <c r="I184" i="3"/>
  <c r="I183" i="3"/>
  <c r="I181" i="3"/>
  <c r="I180" i="3"/>
  <c r="I179" i="3"/>
  <c r="I178" i="3"/>
  <c r="I177" i="3"/>
  <c r="I176" i="3"/>
  <c r="I174" i="3"/>
  <c r="I173" i="3"/>
  <c r="I172" i="3"/>
  <c r="I171" i="3"/>
  <c r="I169" i="3"/>
  <c r="I168" i="3"/>
  <c r="I167" i="3"/>
  <c r="I166" i="3"/>
  <c r="I164" i="3"/>
  <c r="I163" i="3"/>
  <c r="I161" i="3"/>
  <c r="I160" i="3"/>
  <c r="I158" i="3"/>
  <c r="I157" i="3"/>
  <c r="I156" i="3"/>
  <c r="I154" i="3"/>
  <c r="I153" i="3"/>
  <c r="I152" i="3"/>
  <c r="I151" i="3"/>
  <c r="I150" i="3"/>
  <c r="I149" i="3"/>
  <c r="I147" i="3"/>
  <c r="I146" i="3"/>
  <c r="I145" i="3"/>
  <c r="I144" i="3"/>
  <c r="I143" i="3"/>
  <c r="I141" i="3"/>
  <c r="I140" i="3"/>
  <c r="I139" i="3"/>
  <c r="I138" i="3"/>
  <c r="I137" i="3"/>
  <c r="I136" i="3"/>
  <c r="I135" i="3"/>
  <c r="I133" i="3"/>
  <c r="I132" i="3"/>
  <c r="I131" i="3"/>
  <c r="I130" i="3"/>
  <c r="I129" i="3"/>
  <c r="I128" i="3"/>
  <c r="I127" i="3"/>
  <c r="I125" i="3"/>
  <c r="I124" i="3"/>
  <c r="I123" i="3"/>
  <c r="I122" i="3"/>
  <c r="I121" i="3"/>
  <c r="I120" i="3"/>
  <c r="I119" i="3"/>
  <c r="I118" i="3"/>
  <c r="I116" i="3"/>
  <c r="I115" i="3"/>
  <c r="I114" i="3"/>
  <c r="I112" i="3"/>
  <c r="I111" i="3"/>
  <c r="I110" i="3"/>
  <c r="I109" i="3"/>
  <c r="I108" i="3"/>
  <c r="I106" i="3"/>
  <c r="I105" i="3"/>
  <c r="I104" i="3"/>
  <c r="I103" i="3"/>
  <c r="I102" i="3"/>
  <c r="I101" i="3"/>
  <c r="I100" i="3"/>
  <c r="I99" i="3"/>
  <c r="I97" i="3"/>
  <c r="I96" i="3"/>
  <c r="I95" i="3"/>
  <c r="I93" i="3"/>
  <c r="I92" i="3"/>
  <c r="I91" i="3"/>
  <c r="I90" i="3"/>
  <c r="I89" i="3"/>
  <c r="I88" i="3"/>
  <c r="I87" i="3"/>
  <c r="I86" i="3"/>
  <c r="I85" i="3"/>
  <c r="I84" i="3"/>
  <c r="I83" i="3"/>
  <c r="I82" i="3"/>
  <c r="I80" i="3"/>
  <c r="I79" i="3"/>
  <c r="I78" i="3"/>
  <c r="I77" i="3"/>
  <c r="I76" i="3"/>
  <c r="I75" i="3"/>
  <c r="I73" i="3"/>
  <c r="I72" i="3"/>
  <c r="I71" i="3"/>
  <c r="I70" i="3"/>
  <c r="I69" i="3"/>
  <c r="I68" i="3"/>
  <c r="I67" i="3"/>
  <c r="I66" i="3"/>
  <c r="I65" i="3"/>
  <c r="I63" i="3"/>
  <c r="I62" i="3"/>
  <c r="I61" i="3"/>
  <c r="I60" i="3"/>
  <c r="I59" i="3"/>
  <c r="I57" i="3"/>
  <c r="I56" i="3"/>
  <c r="I55" i="3"/>
  <c r="I54" i="3"/>
  <c r="I53" i="3"/>
  <c r="I52" i="3"/>
  <c r="I49" i="3"/>
  <c r="I48" i="3"/>
  <c r="I47" i="3"/>
  <c r="I45" i="3"/>
  <c r="I44" i="3"/>
  <c r="I43" i="3"/>
  <c r="I41" i="3"/>
  <c r="I40" i="3"/>
  <c r="I39" i="3"/>
  <c r="I37" i="3"/>
  <c r="I36" i="3"/>
  <c r="I35" i="3"/>
  <c r="I33" i="3"/>
  <c r="I32" i="3"/>
  <c r="I31" i="3"/>
  <c r="I30" i="3"/>
  <c r="I29" i="3"/>
  <c r="I28" i="3"/>
  <c r="I26" i="3"/>
  <c r="I25" i="3"/>
  <c r="I24" i="3"/>
  <c r="I23" i="3"/>
  <c r="I21" i="3"/>
  <c r="I19" i="3"/>
  <c r="I18" i="3"/>
  <c r="I17" i="3"/>
  <c r="I16" i="3"/>
  <c r="I15" i="3"/>
  <c r="I14" i="3"/>
  <c r="I13" i="3"/>
  <c r="I12" i="3"/>
  <c r="I11" i="3"/>
  <c r="H8" i="3"/>
  <c r="G8" i="3"/>
  <c r="F8" i="3"/>
  <c r="E8" i="3"/>
  <c r="D8" i="3"/>
  <c r="C8" i="3"/>
  <c r="C8" i="1" l="1"/>
  <c r="I289" i="1"/>
  <c r="I288" i="1"/>
  <c r="I287" i="1"/>
  <c r="I286" i="1"/>
  <c r="I285" i="1"/>
  <c r="I284" i="1"/>
  <c r="I283" i="1"/>
  <c r="D8" i="1"/>
  <c r="E8" i="1"/>
  <c r="F8" i="1"/>
  <c r="G8" i="1"/>
  <c r="H8" i="1"/>
  <c r="I12" i="1"/>
  <c r="I13" i="1"/>
  <c r="I14" i="1"/>
  <c r="I15" i="1"/>
  <c r="I16" i="1"/>
  <c r="I17" i="1"/>
  <c r="I18" i="1"/>
  <c r="I19" i="1"/>
  <c r="I11" i="1"/>
  <c r="I281" i="1"/>
  <c r="I280" i="1"/>
  <c r="I279" i="1"/>
  <c r="I278" i="1"/>
  <c r="I277" i="1"/>
  <c r="I276" i="1"/>
  <c r="I275" i="1"/>
  <c r="I274" i="1"/>
  <c r="I273" i="1"/>
  <c r="I270" i="1"/>
  <c r="I269" i="1"/>
  <c r="I268" i="1"/>
  <c r="I267" i="1"/>
  <c r="I266" i="1"/>
  <c r="I265" i="1"/>
  <c r="I264" i="1"/>
  <c r="I263" i="1"/>
  <c r="I262" i="1"/>
  <c r="I261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5" i="1"/>
  <c r="I244" i="1"/>
  <c r="I243" i="1"/>
  <c r="I242" i="1"/>
  <c r="I240" i="1"/>
  <c r="I239" i="1"/>
  <c r="I238" i="1"/>
  <c r="I236" i="1"/>
  <c r="I235" i="1"/>
  <c r="I234" i="1"/>
  <c r="I233" i="1"/>
  <c r="I231" i="1"/>
  <c r="I230" i="1"/>
  <c r="I229" i="1"/>
  <c r="I227" i="1"/>
  <c r="I226" i="1"/>
  <c r="I225" i="1"/>
  <c r="I223" i="1"/>
  <c r="I222" i="1"/>
  <c r="I221" i="1"/>
  <c r="I220" i="1"/>
  <c r="I219" i="1"/>
  <c r="I218" i="1"/>
  <c r="I217" i="1"/>
  <c r="I216" i="1"/>
  <c r="I215" i="1"/>
  <c r="I213" i="1"/>
  <c r="I212" i="1"/>
  <c r="I211" i="1"/>
  <c r="I210" i="1"/>
  <c r="I209" i="1"/>
  <c r="I208" i="1"/>
  <c r="I207" i="1"/>
  <c r="I206" i="1"/>
  <c r="I205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7" i="1"/>
  <c r="I186" i="1"/>
  <c r="I185" i="1"/>
  <c r="I184" i="1"/>
  <c r="I183" i="1"/>
  <c r="I181" i="1"/>
  <c r="I180" i="1"/>
  <c r="I179" i="1"/>
  <c r="I178" i="1"/>
  <c r="I177" i="1"/>
  <c r="I176" i="1"/>
  <c r="I174" i="1"/>
  <c r="I173" i="1"/>
  <c r="I172" i="1"/>
  <c r="I171" i="1"/>
  <c r="I169" i="1"/>
  <c r="I168" i="1"/>
  <c r="I167" i="1"/>
  <c r="I166" i="1"/>
  <c r="I164" i="1"/>
  <c r="I163" i="1"/>
  <c r="I161" i="1"/>
  <c r="I160" i="1"/>
  <c r="I158" i="1"/>
  <c r="I157" i="1"/>
  <c r="I156" i="1"/>
  <c r="I154" i="1"/>
  <c r="I153" i="1"/>
  <c r="I152" i="1"/>
  <c r="I151" i="1"/>
  <c r="I150" i="1"/>
  <c r="I149" i="1"/>
  <c r="I147" i="1"/>
  <c r="I146" i="1"/>
  <c r="I102" i="1"/>
  <c r="I145" i="1"/>
  <c r="I144" i="1"/>
  <c r="I143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6" i="1"/>
  <c r="I115" i="1"/>
  <c r="I114" i="1"/>
  <c r="I112" i="1"/>
  <c r="I111" i="1"/>
  <c r="I110" i="1"/>
  <c r="I109" i="1"/>
  <c r="I108" i="1"/>
  <c r="I101" i="1"/>
  <c r="I100" i="1"/>
  <c r="I99" i="1"/>
  <c r="I106" i="1"/>
  <c r="I105" i="1"/>
  <c r="I104" i="1"/>
  <c r="I103" i="1"/>
  <c r="I97" i="1"/>
  <c r="I96" i="1"/>
  <c r="I95" i="1"/>
  <c r="I93" i="1"/>
  <c r="I92" i="1"/>
  <c r="I91" i="1"/>
  <c r="I90" i="1"/>
  <c r="I89" i="1"/>
  <c r="I88" i="1"/>
  <c r="I87" i="1"/>
  <c r="I86" i="1"/>
  <c r="I85" i="1"/>
  <c r="I84" i="1"/>
  <c r="I83" i="1"/>
  <c r="I82" i="1"/>
  <c r="I80" i="1"/>
  <c r="I79" i="1"/>
  <c r="I78" i="1"/>
  <c r="I77" i="1"/>
  <c r="I76" i="1"/>
  <c r="I75" i="1"/>
  <c r="I73" i="1"/>
  <c r="I72" i="1"/>
  <c r="I71" i="1"/>
  <c r="I70" i="1"/>
  <c r="I69" i="1"/>
  <c r="I68" i="1"/>
  <c r="I67" i="1"/>
  <c r="I66" i="1"/>
  <c r="I65" i="1"/>
  <c r="I63" i="1"/>
  <c r="I62" i="1"/>
  <c r="I61" i="1"/>
  <c r="I60" i="1"/>
  <c r="I59" i="1"/>
  <c r="I57" i="1"/>
  <c r="I56" i="1"/>
  <c r="I55" i="1"/>
  <c r="I54" i="1"/>
  <c r="I53" i="1"/>
  <c r="I52" i="1"/>
  <c r="I49" i="1"/>
  <c r="I48" i="1"/>
  <c r="I47" i="1"/>
  <c r="I45" i="1"/>
  <c r="I44" i="1"/>
  <c r="I43" i="1"/>
  <c r="I41" i="1"/>
  <c r="I40" i="1"/>
  <c r="I39" i="1"/>
  <c r="I37" i="1"/>
  <c r="I36" i="1"/>
  <c r="I35" i="1"/>
  <c r="I33" i="1"/>
  <c r="I32" i="1"/>
  <c r="I31" i="1"/>
  <c r="I30" i="1"/>
  <c r="I29" i="1"/>
  <c r="I28" i="1"/>
  <c r="I26" i="1"/>
  <c r="I25" i="1"/>
  <c r="I24" i="1"/>
  <c r="I23" i="1"/>
  <c r="I21" i="1"/>
</calcChain>
</file>

<file path=xl/sharedStrings.xml><?xml version="1.0" encoding="utf-8"?>
<sst xmlns="http://schemas.openxmlformats.org/spreadsheetml/2006/main" count="3852" uniqueCount="472">
  <si>
    <t>Candidato/a:</t>
  </si>
  <si>
    <t>Qualificação de Tipo da aeronave:</t>
  </si>
  <si>
    <t>INS</t>
  </si>
  <si>
    <t>FOT</t>
  </si>
  <si>
    <t>SGH</t>
  </si>
  <si>
    <t>R/I</t>
  </si>
  <si>
    <t>MEL</t>
  </si>
  <si>
    <t>TS</t>
  </si>
  <si>
    <t>Achieved:</t>
  </si>
  <si>
    <t>As tarefas de remoção e instalação incluem o teste final de confirmação, se exigido.</t>
  </si>
  <si>
    <t>Algumas tarefas podem ser realizadas noutro tipo de aeronave, desde que tanto o sistema como a tarefa sejam semelhantes.</t>
  </si>
  <si>
    <t>1.</t>
  </si>
  <si>
    <t>2.</t>
  </si>
  <si>
    <t>3.</t>
  </si>
  <si>
    <t>4.</t>
  </si>
  <si>
    <t>5.</t>
  </si>
  <si>
    <t xml:space="preserve">A lista mínima de tarefas do OJT deve ser selecionada nos separadores LMMA B1 ou LMMA B2, conforme aplicável, com os seguintes procedimentos e critérios: </t>
  </si>
  <si>
    <t>Pode ser atribuída equivalência a tarefas similares entre sistemas S1000D  (por exemplo, válvulas pneumáticas nos capítulos S1000D 21, 30 e 36), mas essa equivalência deve ser mínima.</t>
  </si>
  <si>
    <t>iii)</t>
  </si>
  <si>
    <t>ii)</t>
  </si>
  <si>
    <t>i)</t>
  </si>
  <si>
    <t>Identificar tarefas relevantes e significativas para cada categoria exigida de inspeções (INS), funcionais ou operacionais (FOT), servicing (SGH), remoção e instalação (R/I), Minimum Equipment List (MEL) e troubleshooting (TS).</t>
  </si>
  <si>
    <t>Filtrar os capítulos S1000D (ou subcapítulos, quando necessário) aplicáveis ao tipo específico de aeronave (adicionar outros se estiverem em falta)</t>
  </si>
  <si>
    <t>Reter a percentagem exigida para cada categoria de tarefa, e ao longo dos capítulos (e subcapítulos) S1000D, conforme for relevante para o tipo particular de aeronave.</t>
  </si>
  <si>
    <t>6.</t>
  </si>
  <si>
    <t>Lists</t>
  </si>
  <si>
    <t>OK</t>
  </si>
  <si>
    <t>X</t>
  </si>
  <si>
    <t>N/A</t>
  </si>
  <si>
    <t>-</t>
  </si>
  <si>
    <t>Task category:</t>
  </si>
  <si>
    <t>Requirement:</t>
  </si>
  <si>
    <t>Introduction subjects:</t>
  </si>
  <si>
    <t>Time limits / maintenance checks (see Note below)</t>
  </si>
  <si>
    <t>Dimensions/ areas</t>
  </si>
  <si>
    <t>Lifting and shoring</t>
  </si>
  <si>
    <t>Levelling and weighing</t>
  </si>
  <si>
    <t>Towing and taxiing</t>
  </si>
  <si>
    <t>Parking/mooring, storing and return to service</t>
  </si>
  <si>
    <t>Placards and markings</t>
  </si>
  <si>
    <t>Servicing</t>
  </si>
  <si>
    <t>Task
Completion
(%)</t>
  </si>
  <si>
    <t>Rotorcraft (only):</t>
  </si>
  <si>
    <t>Vibration and noise analysis (blade tracking)</t>
  </si>
  <si>
    <t>Rotors</t>
  </si>
  <si>
    <t>62-10</t>
  </si>
  <si>
    <t>Rotor blades</t>
  </si>
  <si>
    <t>62-20</t>
  </si>
  <si>
    <t>Rotor head(s)</t>
  </si>
  <si>
    <t>62-30</t>
  </si>
  <si>
    <t>Rotor shaft(s) / swashplate assy(s)</t>
  </si>
  <si>
    <t>62-40</t>
  </si>
  <si>
    <t>Indicating</t>
  </si>
  <si>
    <t>Rotor drives</t>
  </si>
  <si>
    <t>63-10</t>
  </si>
  <si>
    <t>Engine/gearbox couplings</t>
  </si>
  <si>
    <t>63-20</t>
  </si>
  <si>
    <t>Gearbox(es)</t>
  </si>
  <si>
    <t>63-30</t>
  </si>
  <si>
    <t>Mounts, attachments</t>
  </si>
  <si>
    <t>63-40</t>
  </si>
  <si>
    <t>63-50</t>
  </si>
  <si>
    <t>Rotor brake</t>
  </si>
  <si>
    <t>63-60</t>
  </si>
  <si>
    <t>Drain lines</t>
  </si>
  <si>
    <t>Tail rotor</t>
  </si>
  <si>
    <t>64-10</t>
  </si>
  <si>
    <t>64-20</t>
  </si>
  <si>
    <t>Rotor head</t>
  </si>
  <si>
    <t>64-40</t>
  </si>
  <si>
    <t>Tail-rotor drive</t>
  </si>
  <si>
    <t>65-10</t>
  </si>
  <si>
    <t>Shafts</t>
  </si>
  <si>
    <t>65-20</t>
  </si>
  <si>
    <t>Gearboxes</t>
  </si>
  <si>
    <t>65-40</t>
  </si>
  <si>
    <t>Folding blades / pylon</t>
  </si>
  <si>
    <t>66-10</t>
  </si>
  <si>
    <t>66-20</t>
  </si>
  <si>
    <t>Tail pylon</t>
  </si>
  <si>
    <t>66-30</t>
  </si>
  <si>
    <t>Controls and indicating</t>
  </si>
  <si>
    <t>Rotors flight control</t>
  </si>
  <si>
    <t>67-10</t>
  </si>
  <si>
    <t>Rotor</t>
  </si>
  <si>
    <t>67-20</t>
  </si>
  <si>
    <t>Antitorque rotor control (yaw control)</t>
  </si>
  <si>
    <t>67-30</t>
  </si>
  <si>
    <t>Servocontrol system</t>
  </si>
  <si>
    <t>Airframe systems:</t>
  </si>
  <si>
    <t>Air conditioning</t>
  </si>
  <si>
    <t>21-10</t>
  </si>
  <si>
    <t>Compression</t>
  </si>
  <si>
    <t>21-20</t>
  </si>
  <si>
    <t>Distribution</t>
  </si>
  <si>
    <t>21-30</t>
  </si>
  <si>
    <t>Pressurisation control</t>
  </si>
  <si>
    <t>21-40</t>
  </si>
  <si>
    <t>Heating</t>
  </si>
  <si>
    <t>21-50</t>
  </si>
  <si>
    <t>Cooling</t>
  </si>
  <si>
    <t>21-60</t>
  </si>
  <si>
    <t>Temperature control</t>
  </si>
  <si>
    <t>Autoflight</t>
  </si>
  <si>
    <t>22-10</t>
  </si>
  <si>
    <t>Autopilot</t>
  </si>
  <si>
    <t>22-20</t>
  </si>
  <si>
    <t>Speed attitude correction</t>
  </si>
  <si>
    <t>22-30</t>
  </si>
  <si>
    <t>Autothrottle</t>
  </si>
  <si>
    <t>22-40</t>
  </si>
  <si>
    <t>System monitor</t>
  </si>
  <si>
    <t>22-50</t>
  </si>
  <si>
    <t>Aerodynamic load alleviating</t>
  </si>
  <si>
    <t>Communications</t>
  </si>
  <si>
    <t>23-10</t>
  </si>
  <si>
    <t>Speech communications</t>
  </si>
  <si>
    <t>23-15</t>
  </si>
  <si>
    <t>SATCOM</t>
  </si>
  <si>
    <t>23-20</t>
  </si>
  <si>
    <t>Data transmission and automatic calling</t>
  </si>
  <si>
    <t>23-30</t>
  </si>
  <si>
    <t>Passenger address, entertainment and comfort</t>
  </si>
  <si>
    <t>23-40</t>
  </si>
  <si>
    <t>Interphone</t>
  </si>
  <si>
    <t>23-50</t>
  </si>
  <si>
    <t>Audio integrating</t>
  </si>
  <si>
    <t>23-60</t>
  </si>
  <si>
    <t>Static discharging</t>
  </si>
  <si>
    <t>23-70</t>
  </si>
  <si>
    <t>Audio and video monitoring</t>
  </si>
  <si>
    <t>23-80</t>
  </si>
  <si>
    <t>Integrated automatic tuning</t>
  </si>
  <si>
    <t>Electrical power</t>
  </si>
  <si>
    <t>24-10</t>
  </si>
  <si>
    <t>Generator drive</t>
  </si>
  <si>
    <t>24-20</t>
  </si>
  <si>
    <t>AC Generation</t>
  </si>
  <si>
    <t>24-30</t>
  </si>
  <si>
    <t>DC generation</t>
  </si>
  <si>
    <t>24-40</t>
  </si>
  <si>
    <t>External power</t>
  </si>
  <si>
    <t>24-50</t>
  </si>
  <si>
    <t>AC electrical load distribution</t>
  </si>
  <si>
    <t>24-60</t>
  </si>
  <si>
    <t>DC Electrical load distribution</t>
  </si>
  <si>
    <t>Equipment and furnishings</t>
  </si>
  <si>
    <t>25-10</t>
  </si>
  <si>
    <t>Flight compartment</t>
  </si>
  <si>
    <t>25-20</t>
  </si>
  <si>
    <t>Passenger compartment</t>
  </si>
  <si>
    <t>25-30</t>
  </si>
  <si>
    <t>Galley</t>
  </si>
  <si>
    <t>25-40</t>
  </si>
  <si>
    <t>Lavatories</t>
  </si>
  <si>
    <t>25-50</t>
  </si>
  <si>
    <t>Additional compartments</t>
  </si>
  <si>
    <t>50-00</t>
  </si>
  <si>
    <t>Cargo accessory compartment</t>
  </si>
  <si>
    <t>50-10</t>
  </si>
  <si>
    <t>Cargo compartments</t>
  </si>
  <si>
    <t>50-20</t>
  </si>
  <si>
    <t>Cargo loading systems</t>
  </si>
  <si>
    <t>50-30</t>
  </si>
  <si>
    <t>Cargo-related systems</t>
  </si>
  <si>
    <t>50-50</t>
  </si>
  <si>
    <t>Accessory</t>
  </si>
  <si>
    <t>50-60</t>
  </si>
  <si>
    <t>Insulation</t>
  </si>
  <si>
    <t>25-60</t>
  </si>
  <si>
    <t>Emergency</t>
  </si>
  <si>
    <t>Fire protection</t>
  </si>
  <si>
    <t>26-10</t>
  </si>
  <si>
    <t>Detection</t>
  </si>
  <si>
    <t>26-20</t>
  </si>
  <si>
    <t>Extinguishing</t>
  </si>
  <si>
    <t>26-30</t>
  </si>
  <si>
    <t>Explosion suppression</t>
  </si>
  <si>
    <t>Flight controls</t>
  </si>
  <si>
    <t>27-10</t>
  </si>
  <si>
    <t>Aileron and tab</t>
  </si>
  <si>
    <t>27-20</t>
  </si>
  <si>
    <t>Rudder and tab</t>
  </si>
  <si>
    <t>27-30</t>
  </si>
  <si>
    <t>Elevator and tab</t>
  </si>
  <si>
    <t>27-40</t>
  </si>
  <si>
    <t>Horizontal stabiliser</t>
  </si>
  <si>
    <t>27-50</t>
  </si>
  <si>
    <t>Flaps</t>
  </si>
  <si>
    <t>27-60</t>
  </si>
  <si>
    <t>Spoiler, drag devices and variable aerodynamic fairings</t>
  </si>
  <si>
    <t>27-70</t>
  </si>
  <si>
    <t>Gust lock and dampener</t>
  </si>
  <si>
    <t>27-80</t>
  </si>
  <si>
    <t>Lift augmenting</t>
  </si>
  <si>
    <t>Fuel systems</t>
  </si>
  <si>
    <t>28-10</t>
  </si>
  <si>
    <t>Storage</t>
  </si>
  <si>
    <t>28-20</t>
  </si>
  <si>
    <t>28-30</t>
  </si>
  <si>
    <t>Dump</t>
  </si>
  <si>
    <t>28-40</t>
  </si>
  <si>
    <t>47-00</t>
  </si>
  <si>
    <t>Nitrogen generation system</t>
  </si>
  <si>
    <t>Hydraulic power</t>
  </si>
  <si>
    <t>29-10</t>
  </si>
  <si>
    <t>Main</t>
  </si>
  <si>
    <t>29-20</t>
  </si>
  <si>
    <t>Auxiliary</t>
  </si>
  <si>
    <t>29-30</t>
  </si>
  <si>
    <t>Ice and rain protection</t>
  </si>
  <si>
    <t>30-10</t>
  </si>
  <si>
    <t>Aerofoil</t>
  </si>
  <si>
    <t>30-20</t>
  </si>
  <si>
    <t>Air intakes</t>
  </si>
  <si>
    <t>30-30</t>
  </si>
  <si>
    <t>Pitot and static</t>
  </si>
  <si>
    <t>30-40</t>
  </si>
  <si>
    <t>Windows, windshields and doors</t>
  </si>
  <si>
    <t>30-50</t>
  </si>
  <si>
    <t>Antennas and radomes</t>
  </si>
  <si>
    <t>30-60</t>
  </si>
  <si>
    <t>Propellers/rotors</t>
  </si>
  <si>
    <t>30-70</t>
  </si>
  <si>
    <t>Water lines</t>
  </si>
  <si>
    <t>30-80</t>
  </si>
  <si>
    <t>Indicating/recording systems</t>
  </si>
  <si>
    <t>31-10</t>
  </si>
  <si>
    <t>Instrument and control panels</t>
  </si>
  <si>
    <t>31-20</t>
  </si>
  <si>
    <t>Independent instruments</t>
  </si>
  <si>
    <t>31-30</t>
  </si>
  <si>
    <t>Recorders</t>
  </si>
  <si>
    <t>31-40</t>
  </si>
  <si>
    <t>Central computers</t>
  </si>
  <si>
    <t>31-50</t>
  </si>
  <si>
    <t>Central warning systems</t>
  </si>
  <si>
    <t>31-60</t>
  </si>
  <si>
    <t>Central display systems</t>
  </si>
  <si>
    <t>31-70</t>
  </si>
  <si>
    <t>Automatic data reporting systems</t>
  </si>
  <si>
    <t>Landing gear</t>
  </si>
  <si>
    <t>32-10</t>
  </si>
  <si>
    <t>Main gear and doors</t>
  </si>
  <si>
    <t>32-20</t>
  </si>
  <si>
    <t>Nose gear and doors</t>
  </si>
  <si>
    <t>32-30</t>
  </si>
  <si>
    <t>Extension and retraction</t>
  </si>
  <si>
    <t>32-40</t>
  </si>
  <si>
    <t>Wheels and brakes</t>
  </si>
  <si>
    <t>32-50</t>
  </si>
  <si>
    <t>Steering</t>
  </si>
  <si>
    <t>32-60</t>
  </si>
  <si>
    <t>Position indication and warning</t>
  </si>
  <si>
    <t>32-70</t>
  </si>
  <si>
    <t>Supplementary gear</t>
  </si>
  <si>
    <t>Lights</t>
  </si>
  <si>
    <t>33-10</t>
  </si>
  <si>
    <t>33-20</t>
  </si>
  <si>
    <t>33-30</t>
  </si>
  <si>
    <t>Cargo and service compartments</t>
  </si>
  <si>
    <t>33-40</t>
  </si>
  <si>
    <t>Exterior</t>
  </si>
  <si>
    <t>33-50</t>
  </si>
  <si>
    <t>Emergency lighting</t>
  </si>
  <si>
    <t>Navigation</t>
  </si>
  <si>
    <t>34-10</t>
  </si>
  <si>
    <t>Flight environment data</t>
  </si>
  <si>
    <t>34-20</t>
  </si>
  <si>
    <t>Attitude and direction</t>
  </si>
  <si>
    <t>34-30</t>
  </si>
  <si>
    <t>Landing and taxiing aids</t>
  </si>
  <si>
    <t>34-40</t>
  </si>
  <si>
    <t>Independent position determining</t>
  </si>
  <si>
    <t>34-50</t>
  </si>
  <si>
    <t>Dependent position determining</t>
  </si>
  <si>
    <t>34-60</t>
  </si>
  <si>
    <t>Flight management computing</t>
  </si>
  <si>
    <t>Oxygen</t>
  </si>
  <si>
    <t>35-10</t>
  </si>
  <si>
    <t>Crew</t>
  </si>
  <si>
    <t>35-20</t>
  </si>
  <si>
    <t>Passengers</t>
  </si>
  <si>
    <t>35-30</t>
  </si>
  <si>
    <t>Portable</t>
  </si>
  <si>
    <t>Pneumatic</t>
  </si>
  <si>
    <t>36-10</t>
  </si>
  <si>
    <t>36-20</t>
  </si>
  <si>
    <t>Vacuum</t>
  </si>
  <si>
    <t>37-10</t>
  </si>
  <si>
    <t>37-20</t>
  </si>
  <si>
    <t>Water/waste</t>
  </si>
  <si>
    <t>38-10</t>
  </si>
  <si>
    <t>Potable</t>
  </si>
  <si>
    <t>38-20</t>
  </si>
  <si>
    <t>Wash</t>
  </si>
  <si>
    <t>38-30</t>
  </si>
  <si>
    <t>Waste disposal</t>
  </si>
  <si>
    <t>38-40</t>
  </si>
  <si>
    <t>Air supply</t>
  </si>
  <si>
    <t>Water ballast</t>
  </si>
  <si>
    <t>41-10</t>
  </si>
  <si>
    <t>41-20</t>
  </si>
  <si>
    <t>41-30</t>
  </si>
  <si>
    <t>Indication</t>
  </si>
  <si>
    <t>Integrated modular avionics</t>
  </si>
  <si>
    <t>Cabin systems</t>
  </si>
  <si>
    <t>44-20</t>
  </si>
  <si>
    <t>In-flight entertainment system</t>
  </si>
  <si>
    <t>44-30</t>
  </si>
  <si>
    <t>External communication system</t>
  </si>
  <si>
    <t>44-40</t>
  </si>
  <si>
    <t>Cabin mass memory system</t>
  </si>
  <si>
    <t>44-50</t>
  </si>
  <si>
    <t>Cabin monitoring system</t>
  </si>
  <si>
    <t>44-60</t>
  </si>
  <si>
    <t>Miscellaneous cabin system</t>
  </si>
  <si>
    <t>Onboard maintenance system</t>
  </si>
  <si>
    <t>Information Systems</t>
  </si>
  <si>
    <t>46-10</t>
  </si>
  <si>
    <t>Aeroplane general information systems</t>
  </si>
  <si>
    <t>46-20</t>
  </si>
  <si>
    <t>Flight deck information systems</t>
  </si>
  <si>
    <t>46-30</t>
  </si>
  <si>
    <t>Maintenance information systems</t>
  </si>
  <si>
    <t>46-40</t>
  </si>
  <si>
    <t>Passenger cabin information systems</t>
  </si>
  <si>
    <t>46-50</t>
  </si>
  <si>
    <t>Miscellaneous information systems</t>
  </si>
  <si>
    <t>Airframe structures:</t>
  </si>
  <si>
    <t>Doors</t>
  </si>
  <si>
    <t>52-10</t>
  </si>
  <si>
    <t>Passenger/crew</t>
  </si>
  <si>
    <t>52-20</t>
  </si>
  <si>
    <t>Emergency exits</t>
  </si>
  <si>
    <t>52-30</t>
  </si>
  <si>
    <t>Cargo</t>
  </si>
  <si>
    <t>52-40</t>
  </si>
  <si>
    <t>Service and miscellaneous</t>
  </si>
  <si>
    <t>52-50</t>
  </si>
  <si>
    <t>Fixed interior</t>
  </si>
  <si>
    <t>52-60</t>
  </si>
  <si>
    <t>Entrance stairs</t>
  </si>
  <si>
    <t>52-70</t>
  </si>
  <si>
    <t>Monitoring and operation</t>
  </si>
  <si>
    <t>52-80</t>
  </si>
  <si>
    <t>Fuselage</t>
  </si>
  <si>
    <t>Nacelles/pylons</t>
  </si>
  <si>
    <t>Stabilisers</t>
  </si>
  <si>
    <t>Windows</t>
  </si>
  <si>
    <t>Wings</t>
  </si>
  <si>
    <t>Auxiliary power units (APUs):</t>
  </si>
  <si>
    <t>Auxiliar power unit</t>
  </si>
  <si>
    <t>49-10</t>
  </si>
  <si>
    <t>Power plant</t>
  </si>
  <si>
    <t>49-20</t>
  </si>
  <si>
    <t>Engine</t>
  </si>
  <si>
    <t>49-30</t>
  </si>
  <si>
    <t>Engine fuel and control</t>
  </si>
  <si>
    <t>49-40</t>
  </si>
  <si>
    <t>Ignition/starting</t>
  </si>
  <si>
    <t>49-50</t>
  </si>
  <si>
    <t>Air</t>
  </si>
  <si>
    <t>49-60</t>
  </si>
  <si>
    <t>Engine controls</t>
  </si>
  <si>
    <t>49-70</t>
  </si>
  <si>
    <t>49-80</t>
  </si>
  <si>
    <t>Exhaust</t>
  </si>
  <si>
    <t>49-90</t>
  </si>
  <si>
    <t>Oil</t>
  </si>
  <si>
    <t>Turbine engines:</t>
  </si>
  <si>
    <t>Standard practices and engine performance</t>
  </si>
  <si>
    <t>71-10</t>
  </si>
  <si>
    <t>Cowling</t>
  </si>
  <si>
    <t>71-20</t>
  </si>
  <si>
    <t>Mounts</t>
  </si>
  <si>
    <t>71-30</t>
  </si>
  <si>
    <t>Fire seals</t>
  </si>
  <si>
    <t>71-40</t>
  </si>
  <si>
    <t>Attach fittings</t>
  </si>
  <si>
    <t>71-50</t>
  </si>
  <si>
    <t>Electrical harness</t>
  </si>
  <si>
    <t>71-60</t>
  </si>
  <si>
    <t>72T</t>
  </si>
  <si>
    <t>Engine turbine / turboprop / ducted fan / unducted fan</t>
  </si>
  <si>
    <t>73-10</t>
  </si>
  <si>
    <t>73-20</t>
  </si>
  <si>
    <t>Controlling (FADEC)</t>
  </si>
  <si>
    <t>73-30</t>
  </si>
  <si>
    <t>Ignition</t>
  </si>
  <si>
    <t>74-10</t>
  </si>
  <si>
    <t>74-20</t>
  </si>
  <si>
    <t>74-30</t>
  </si>
  <si>
    <t>Switching</t>
  </si>
  <si>
    <t>75-10</t>
  </si>
  <si>
    <t>Engine anti-icing</t>
  </si>
  <si>
    <t>75-20</t>
  </si>
  <si>
    <t>75-30</t>
  </si>
  <si>
    <t>Compressor control</t>
  </si>
  <si>
    <t>75-40</t>
  </si>
  <si>
    <t>76-10</t>
  </si>
  <si>
    <t>Power control (FADEC)</t>
  </si>
  <si>
    <t>76-20</t>
  </si>
  <si>
    <t>Emergency shutdown</t>
  </si>
  <si>
    <t>Engine indicating</t>
  </si>
  <si>
    <t>78-30</t>
  </si>
  <si>
    <t>Thrust reverser</t>
  </si>
  <si>
    <t>Starting</t>
  </si>
  <si>
    <t>Accessory gearboxes</t>
  </si>
  <si>
    <t>Piston engines:</t>
  </si>
  <si>
    <t>72R</t>
  </si>
  <si>
    <t>Engine — reciprocating</t>
  </si>
  <si>
    <t>Turbines (reciprocating engine)</t>
  </si>
  <si>
    <t>Propellers:</t>
  </si>
  <si>
    <t>61</t>
  </si>
  <si>
    <t>Propellers/ propulsion</t>
  </si>
  <si>
    <t>61-10</t>
  </si>
  <si>
    <t>Propeller assembly</t>
  </si>
  <si>
    <t>61-20</t>
  </si>
  <si>
    <t>Controlling</t>
  </si>
  <si>
    <t>61-30</t>
  </si>
  <si>
    <t>Braking</t>
  </si>
  <si>
    <t>61-40</t>
  </si>
  <si>
    <t>61-50</t>
  </si>
  <si>
    <t>Propulsor duct</t>
  </si>
  <si>
    <t>61B</t>
  </si>
  <si>
    <t>Propeller pitch control</t>
  </si>
  <si>
    <t>61C</t>
  </si>
  <si>
    <t>Propeller synchronising</t>
  </si>
  <si>
    <t>61D</t>
  </si>
  <si>
    <t>Propeller electronic control</t>
  </si>
  <si>
    <t>61E</t>
  </si>
  <si>
    <t>Propeller ice protection</t>
  </si>
  <si>
    <t>Standard practices - only type particular (S100D 50 or 60)</t>
  </si>
  <si>
    <t>Millitary-Specific Systems</t>
  </si>
  <si>
    <t>Radar</t>
  </si>
  <si>
    <t>Surveillance</t>
  </si>
  <si>
    <t xml:space="preserve"> Weapon system</t>
  </si>
  <si>
    <t>Crew escape and Safety</t>
  </si>
  <si>
    <t>Telemetry </t>
  </si>
  <si>
    <t>Image recording</t>
  </si>
  <si>
    <t>Electronic Warfare</t>
  </si>
  <si>
    <t>S1000D
Chapter</t>
  </si>
  <si>
    <t>7.</t>
  </si>
  <si>
    <t>Time limits / maintenance checks (see Note 7. on README)</t>
  </si>
  <si>
    <t>a)</t>
  </si>
  <si>
    <t>b)</t>
  </si>
  <si>
    <t>c)</t>
  </si>
  <si>
    <r>
      <t xml:space="preserve">Revisão do </t>
    </r>
    <r>
      <rPr>
        <i/>
        <u/>
        <sz val="10"/>
        <color theme="1"/>
        <rFont val="Aptos Narrow"/>
        <family val="2"/>
        <scheme val="minor"/>
      </rPr>
      <t>log</t>
    </r>
    <r>
      <rPr>
        <u/>
        <sz val="10"/>
        <color theme="1"/>
        <rFont val="Aptos Narrow"/>
        <family val="2"/>
        <scheme val="minor"/>
      </rPr>
      <t xml:space="preserve"> de manutenção da aeronave</t>
    </r>
    <r>
      <rPr>
        <sz val="10"/>
        <color theme="1"/>
        <rFont val="Aptos Narrow"/>
        <family val="2"/>
        <scheme val="minor"/>
      </rPr>
      <t xml:space="preserve"> para verificação do preenchimento correto:
- Encerramento de itens MEL/CDL;
- Análise de gráficos de mossas e dobras, incluindo inspeções na fuselagem e avaliação de danos na </t>
    </r>
    <r>
      <rPr>
        <i/>
        <sz val="10"/>
        <color theme="1"/>
        <rFont val="Aptos Narrow"/>
        <family val="2"/>
        <scheme val="minor"/>
      </rPr>
      <t>skin</t>
    </r>
    <r>
      <rPr>
        <sz val="10"/>
        <color theme="1"/>
        <rFont val="Aptos Narrow"/>
        <family val="2"/>
        <scheme val="minor"/>
      </rPr>
      <t xml:space="preserve"> da aeronave de acordo com o SRM;
- Testes de fugas de combustível ou óleo.</t>
    </r>
  </si>
  <si>
    <r>
      <t xml:space="preserve">Executar </t>
    </r>
    <r>
      <rPr>
        <u/>
        <sz val="10"/>
        <color theme="1"/>
        <rFont val="Aptos Narrow"/>
        <family val="2"/>
        <scheme val="minor"/>
      </rPr>
      <t>inspeções não programadas</t>
    </r>
    <r>
      <rPr>
        <sz val="10"/>
        <color theme="1"/>
        <rFont val="Aptos Narrow"/>
        <family val="2"/>
        <scheme val="minor"/>
      </rPr>
      <t xml:space="preserve"> na sequência de:
− Aterragem dura;
− Taxi com excesso de peso;
− Impacto com aves ou granizo;
− Aborto à descolagem;
− Travagem de alta energia;
− Falha de rolamento da roda;
− Ultrapassagem do ângulo máximo de direção do trem dianteiro (NLG);
− Vibrações/oscilação do trem de aterragem;
− Descarga elétrica / interferência eletromagnética (HIRF);
− Impacto com a cauda (</t>
    </r>
    <r>
      <rPr>
        <i/>
        <sz val="10"/>
        <color theme="1"/>
        <rFont val="Aptos Narrow"/>
        <family val="2"/>
        <scheme val="minor"/>
      </rPr>
      <t>tail strike</t>
    </r>
    <r>
      <rPr>
        <sz val="10"/>
        <color theme="1"/>
        <rFont val="Aptos Narrow"/>
        <family val="2"/>
        <scheme val="minor"/>
      </rPr>
      <t xml:space="preserve">);
− Impacto com o </t>
    </r>
    <r>
      <rPr>
        <i/>
        <sz val="10"/>
        <color theme="1"/>
        <rFont val="Aptos Narrow"/>
        <family val="2"/>
        <scheme val="minor"/>
      </rPr>
      <t>winglet</t>
    </r>
    <r>
      <rPr>
        <sz val="10"/>
        <color theme="1"/>
        <rFont val="Aptos Narrow"/>
        <family val="2"/>
        <scheme val="minor"/>
      </rPr>
      <t xml:space="preserve">;
− Turbulência severa / ventos muito fortes;
− Vibrações na estrutura;
− Condições de gelo/neve;
− Velocidade excessiva dos comandos de voo em descida;
− Ruptura de condutas de ar quente;
− Abertura dos painéis de alívio de pressão;
− Derrame de mercúrio;
− Derrame na </t>
    </r>
    <r>
      <rPr>
        <i/>
        <sz val="10"/>
        <color theme="1"/>
        <rFont val="Aptos Narrow"/>
        <family val="2"/>
        <scheme val="minor"/>
      </rPr>
      <t>galley</t>
    </r>
    <r>
      <rPr>
        <sz val="10"/>
        <color theme="1"/>
        <rFont val="Aptos Narrow"/>
        <family val="2"/>
        <scheme val="minor"/>
      </rPr>
      <t xml:space="preserve">;
− Reação de fluido hidráulico com titânio;
− Sobrepressurização da cabina;
− Desequilíbrio excessivo de combustível;
− Fumo/cheiros na cabina;
− Operações anormais das portas;
− Manutenção para </t>
    </r>
    <r>
      <rPr>
        <i/>
        <sz val="10"/>
        <color theme="1"/>
        <rFont val="Aptos Narrow"/>
        <family val="2"/>
        <scheme val="minor"/>
      </rPr>
      <t>ferry flight</t>
    </r>
    <r>
      <rPr>
        <sz val="10"/>
        <color theme="1"/>
        <rFont val="Aptos Narrow"/>
        <family val="2"/>
        <scheme val="minor"/>
      </rPr>
      <t>;
− Outros.</t>
    </r>
  </si>
  <si>
    <r>
      <t xml:space="preserve">Executar e/ou auxiliar na execução de uma </t>
    </r>
    <r>
      <rPr>
        <u/>
        <sz val="10"/>
        <color theme="1"/>
        <rFont val="Aptos Narrow"/>
        <family val="2"/>
        <scheme val="minor"/>
      </rPr>
      <t>verificação de manutenção programada</t>
    </r>
    <r>
      <rPr>
        <sz val="10"/>
        <color theme="1"/>
        <rFont val="Aptos Narrow"/>
        <family val="2"/>
        <scheme val="minor"/>
      </rPr>
      <t>:
- Realização de uma verificação de 100 horas;
- Realização de uma verificação ‘diária’, ‘semanal’, ‘de serviço’, ‘de trânsito’ ou equivalente;
- Participação ativa numa verificação programada, por exemplo: ‘A-Check’, ‘B-Check’, ‘C-Check’ ou o equivalente a uma verificação de manutenção de base.</t>
    </r>
  </si>
  <si>
    <t>A seleção das tarefas deve dar prioridade às que são críticas e complexas em termos de:
- dificuldade de execução;
- interpretação dos procedimentos de manutenção / instruções de trabalho;
- ferramentas e equipamentos específicos;
- coordenação entre o pessoal de manutenção (trabalho em equipa);
- fatores humanos (acessibilidade, interface homem-máquina (HMI), etc.);
- impacto na segurança da aeronave e da tripulação.</t>
  </si>
  <si>
    <t xml:space="preserve">The minimum list of tasks should be selected from the LMMA B1 or LMMA B2 tab, as applicable, according to the following procedures and criteria: </t>
  </si>
  <si>
    <t xml:space="preserve">Filter the S1000D chapters (or sub-chapters, when required) applicable to the specific aircraft type (add others if they are missing). </t>
  </si>
  <si>
    <t xml:space="preserve">Identify relevant and significant tasks for each required category of INS, FOT, SGH, R/I, MEL and TS. </t>
  </si>
  <si>
    <t>Retain the required percentage for each task category, and throughout S1000D chapters (and sub-chapters), as much as relevant to the particular aircraft type.</t>
  </si>
  <si>
    <t xml:space="preserve">The selection of tasks should give precedence to tasks which are critical and complex in terms of: 
- difficulty to execute; 
- interpretation of the maintenance procedures / work instructions; 
- specific tools and equipment; 
- coordination among maintenance staff (teamwork); 
- human factors (accessibility, human–machine interface (HMI), etc.); 
- safety impact on the aircraft and the crew. </t>
  </si>
  <si>
    <t xml:space="preserve">Removal and installation tasks include the final confirmation test, if required. </t>
  </si>
  <si>
    <t>Credit may be given for similar tasks between S1000D systems (e.g. pneumatic valves in S1000D 21, 30 and 36), but this should be kept to a minimum.</t>
  </si>
  <si>
    <t xml:space="preserve">Some tasks may be performed on another aircraft type as long as both the system and the task are similar. </t>
  </si>
  <si>
    <t>O conjunto de tarefas a ser executado durante o OJT deve ser adaptado individualmente a cada entidade de manutenção, para cada tipo de aeronave e para cada qualificação de tipo.</t>
  </si>
  <si>
    <t>The set of tasks to be performed during the OJT must be individually adapted to each maintenance organisation, for each aircraft type, and for each type rating.</t>
  </si>
  <si>
    <r>
      <t xml:space="preserve">Review the </t>
    </r>
    <r>
      <rPr>
        <i/>
        <u/>
        <sz val="8"/>
        <color theme="1" tint="0.499984740745262"/>
        <rFont val="Aptos Narrow"/>
        <family val="2"/>
        <scheme val="minor"/>
      </rPr>
      <t>aircraft maintenance log</t>
    </r>
    <r>
      <rPr>
        <i/>
        <sz val="8"/>
        <color theme="1" tint="0.499984740745262"/>
        <rFont val="Aptos Narrow"/>
        <family val="2"/>
        <scheme val="minor"/>
      </rPr>
      <t xml:space="preserve"> for correct completion: 
- closure of MEL/CDL items; 
- dent and buckle chart review, including inspections on fuselage and skin damages assessment in accordance with the SRM; 
- fuel or oil leakage tests.</t>
    </r>
  </si>
  <si>
    <r>
      <t>Perform and/or assist in performing a</t>
    </r>
    <r>
      <rPr>
        <i/>
        <u/>
        <sz val="8"/>
        <color theme="1" tint="0.499984740745262"/>
        <rFont val="Aptos Narrow"/>
        <family val="2"/>
        <scheme val="minor"/>
      </rPr>
      <t xml:space="preserve"> scheduled maintenance check</t>
    </r>
    <r>
      <rPr>
        <i/>
        <sz val="8"/>
        <color theme="1" tint="0.499984740745262"/>
        <rFont val="Aptos Narrow"/>
        <family val="2"/>
        <scheme val="minor"/>
      </rPr>
      <t>:
- accomplishment of 100-hour check (general aviation (GA) aircraft); 
- accomplishment of a ‘daily’ or ‘weekly’, ‘service’, ‘transit’ or equivalent check; 
- active participation in a scheduled check, e.g.: ‘A-Check’, ‘B-Check’, ‘C-Check’ or the equivalent of a base maintenance check.</t>
    </r>
  </si>
  <si>
    <r>
      <t xml:space="preserve">Perform </t>
    </r>
    <r>
      <rPr>
        <i/>
        <u/>
        <sz val="8"/>
        <color theme="1" tint="0.499984740745262"/>
        <rFont val="Aptos Narrow"/>
        <family val="2"/>
        <scheme val="minor"/>
      </rPr>
      <t>unscheduled inspection</t>
    </r>
    <r>
      <rPr>
        <i/>
        <sz val="8"/>
        <color theme="1" tint="0.499984740745262"/>
        <rFont val="Aptos Narrow"/>
        <family val="2"/>
        <scheme val="minor"/>
      </rPr>
      <t xml:space="preserve"> following: 
- hard landing; 
- overweight taxiing; 
- bird/hail strike; 
- aborted take-off; 
- high-energy stop; 
- wheel-bearing failure; 
- exceedance of max NLG steering angle; 
- landing gear shimmy/vibrations; 
- lightning strike / HIRF; 
- tail strike; 
- winglet strike; 
- severe turbulence / extreme high winds; 
- airframe vibrations; 
- ice/snow conditions; 
- flight control overspeed down; 
- hot-air duct rupture; 
- relief pressure panels open; 
- mercury spillage; 
- galley spill; 
- hydraulic fluid reaction with titanium; 
- cabin overpressure; 
- exceedance of fuel imbalance; 
- smoke/fumes in the cabin; 
- abnormal doors operations; 
- ferry flight maintenance; 
- others.</t>
    </r>
  </si>
  <si>
    <t>05</t>
  </si>
  <si>
    <t>06</t>
  </si>
  <si>
    <t>07</t>
  </si>
  <si>
    <t>08</t>
  </si>
  <si>
    <t>09</t>
  </si>
  <si>
    <r>
      <t xml:space="preserve">Para as tarefas do capítulo </t>
    </r>
    <r>
      <rPr>
        <b/>
        <sz val="10"/>
        <color theme="1"/>
        <rFont val="Aptos Narrow"/>
        <family val="2"/>
        <scheme val="minor"/>
      </rPr>
      <t>S1000D 05</t>
    </r>
    <r>
      <rPr>
        <sz val="10"/>
        <color theme="1"/>
        <rFont val="Aptos Narrow"/>
        <family val="2"/>
        <scheme val="minor"/>
      </rPr>
      <t>, selecionar pelo menos uma tarefa da categoria (a), duas tarefas da categoria (b) e três tarefas da categoria (c):</t>
    </r>
  </si>
  <si>
    <t xml:space="preserve">For S1000D Chapter 05 tasks, select at least one task from category (a), two tasks from category (b), and three tasks from category (c):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</si>
</sst>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u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i/>
      <sz val="8"/>
      <color theme="1" tint="0.499984740745262"/>
      <name val="Aptos Narrow"/>
      <family val="2"/>
      <scheme val="minor"/>
    </font>
    <font>
      <i/>
      <u/>
      <sz val="8"/>
      <color theme="1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right"/>
    </xf>
    <xf numFmtId="0" fontId="6" fillId="0" borderId="3" xfId="2" applyFont="1" applyBorder="1" applyAlignment="1">
      <alignment horizontal="right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9" fontId="9" fillId="0" borderId="2" xfId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6" fillId="0" borderId="6" xfId="2" applyFont="1" applyBorder="1" applyAlignment="1">
      <alignment horizontal="right"/>
    </xf>
    <xf numFmtId="164" fontId="11" fillId="2" borderId="5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10" fillId="0" borderId="7" xfId="1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12" fillId="0" borderId="9" xfId="2" applyFont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0" fontId="7" fillId="0" borderId="8" xfId="2" applyFont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12" fillId="0" borderId="8" xfId="2" applyFont="1" applyBorder="1" applyAlignment="1">
      <alignment horizontal="right" vertical="center"/>
    </xf>
    <xf numFmtId="0" fontId="12" fillId="2" borderId="8" xfId="2" applyFont="1" applyFill="1" applyBorder="1" applyAlignment="1">
      <alignment vertical="center"/>
    </xf>
    <xf numFmtId="0" fontId="6" fillId="0" borderId="11" xfId="2" applyFont="1" applyBorder="1" applyAlignment="1">
      <alignment horizontal="center" wrapText="1"/>
    </xf>
    <xf numFmtId="0" fontId="6" fillId="0" borderId="11" xfId="2" applyFont="1" applyBorder="1" applyAlignment="1">
      <alignment horizontal="right"/>
    </xf>
    <xf numFmtId="0" fontId="1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justify" vertical="top" wrapText="1"/>
    </xf>
    <xf numFmtId="49" fontId="18" fillId="0" borderId="0" xfId="0" applyNumberFormat="1" applyFont="1" applyAlignment="1">
      <alignment horizontal="justify" vertical="top" wrapText="1"/>
    </xf>
    <xf numFmtId="49" fontId="17" fillId="0" borderId="0" xfId="0" applyNumberFormat="1" applyFont="1" applyAlignment="1">
      <alignment horizontal="justify" vertical="top" wrapText="1"/>
    </xf>
    <xf numFmtId="49" fontId="7" fillId="0" borderId="8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</cellXfs>
  <cellStyles count="3">
    <cellStyle name="Normal" xfId="0" builtinId="0"/>
    <cellStyle name="Normal 2" xfId="2" xr:uid="{FBE92755-088B-46AD-AEDA-535A8E542907}"/>
    <cellStyle name="Percent" xfId="1" builtinId="5"/>
  </cellStyles>
  <dxfs count="34"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ill>
        <patternFill>
          <fgColor rgb="FFFFC9C9"/>
          <bgColor rgb="FFFFC9C9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theme="6"/>
      </font>
      <fill>
        <patternFill>
          <bgColor theme="9" tint="0.79998168889431442"/>
        </patternFill>
      </fill>
    </dxf>
    <dxf>
      <fill>
        <patternFill>
          <fgColor rgb="FFFFC9C9"/>
          <bgColor rgb="FFFFC9C9"/>
        </patternFill>
      </fill>
    </dxf>
  </dxfs>
  <tableStyles count="0" defaultTableStyle="TableStyleMedium2" defaultPivotStyle="PivotStyleLight16"/>
  <colors>
    <mruColors>
      <color rgb="FFFFBDBD"/>
      <color rgb="FFFFC9C9"/>
      <color rgb="FFFBE2D5"/>
      <color rgb="FFFFCDCD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126168</xdr:colOff>
      <xdr:row>3</xdr:row>
      <xdr:rowOff>32217</xdr:rowOff>
    </xdr:from>
    <xdr:to>
      <xdr:col>8</xdr:col>
      <xdr:colOff>664850</xdr:colOff>
      <xdr:row>4</xdr:row>
      <xdr:rowOff>13442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7D58FC-098A-0BA5-5B40-0124CE90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972" y="454630"/>
          <a:ext cx="6261965" cy="594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86305</xdr:colOff>
      <xdr:row>3</xdr:row>
      <xdr:rowOff>37577</xdr:rowOff>
    </xdr:from>
    <xdr:to>
      <xdr:col>8</xdr:col>
      <xdr:colOff>587529</xdr:colOff>
      <xdr:row>4</xdr:row>
      <xdr:rowOff>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7D47B9-3717-4F0B-AA1F-2629AB36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09" y="459990"/>
          <a:ext cx="6218792" cy="58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64FE-E6EB-4999-834A-C543928D60A9}">
  <sheetPr>
    <tabColor rgb="FFFF0000"/>
  </sheetPr>
  <dimension ref="A1:B40"/>
  <sheetViews>
    <sheetView showGridLines="0" tabSelected="1" view="pageLayout" topLeftCell="B20" zoomScale="115" zoomScaleNormal="100" zoomScalePageLayoutView="115" workbookViewId="0">
      <selection activeCell="B27" sqref="B27"/>
    </sheetView>
  </sheetViews>
  <sheetFormatPr defaultColWidth="8.85546875" defaultRowHeight="13.5" x14ac:dyDescent="0.25"/>
  <cols>
    <col min="1" max="1" width="2.42578125" style="41" customWidth="1"/>
    <col min="2" max="2" width="96.5703125" style="43" customWidth="1"/>
    <col min="3" max="16384" width="8.85546875" style="1"/>
  </cols>
  <sheetData>
    <row r="1" spans="1:2" ht="7.5" customHeight="1" x14ac:dyDescent="0.25">
      <c r="B1" s="42"/>
    </row>
    <row r="2" spans="1:2" ht="27" x14ac:dyDescent="0.25">
      <c r="A2" s="41" t="s">
        <v>11</v>
      </c>
      <c r="B2" s="45" t="s">
        <v>16</v>
      </c>
    </row>
    <row r="3" spans="1:2" x14ac:dyDescent="0.25">
      <c r="B3" s="46" t="s">
        <v>452</v>
      </c>
    </row>
    <row r="4" spans="1:2" ht="4.9000000000000004" customHeight="1" x14ac:dyDescent="0.25">
      <c r="A4" s="44"/>
      <c r="B4" s="47"/>
    </row>
    <row r="5" spans="1:2" ht="27" x14ac:dyDescent="0.25">
      <c r="A5" s="44" t="s">
        <v>20</v>
      </c>
      <c r="B5" s="45" t="s">
        <v>22</v>
      </c>
    </row>
    <row r="6" spans="1:2" x14ac:dyDescent="0.25">
      <c r="A6" s="44"/>
      <c r="B6" s="46" t="s">
        <v>453</v>
      </c>
    </row>
    <row r="7" spans="1:2" ht="4.9000000000000004" customHeight="1" x14ac:dyDescent="0.25">
      <c r="A7" s="44"/>
      <c r="B7" s="47"/>
    </row>
    <row r="8" spans="1:2" ht="27" x14ac:dyDescent="0.25">
      <c r="A8" s="44" t="s">
        <v>19</v>
      </c>
      <c r="B8" s="45" t="s">
        <v>21</v>
      </c>
    </row>
    <row r="9" spans="1:2" x14ac:dyDescent="0.25">
      <c r="A9" s="44"/>
      <c r="B9" s="46" t="s">
        <v>454</v>
      </c>
    </row>
    <row r="10" spans="1:2" ht="4.9000000000000004" customHeight="1" x14ac:dyDescent="0.25">
      <c r="A10" s="44"/>
      <c r="B10" s="47"/>
    </row>
    <row r="11" spans="1:2" ht="27" x14ac:dyDescent="0.25">
      <c r="A11" s="44" t="s">
        <v>18</v>
      </c>
      <c r="B11" s="45" t="s">
        <v>23</v>
      </c>
    </row>
    <row r="12" spans="1:2" ht="22.5" x14ac:dyDescent="0.25">
      <c r="A12" s="44"/>
      <c r="B12" s="46" t="s">
        <v>455</v>
      </c>
    </row>
    <row r="13" spans="1:2" ht="4.9000000000000004" customHeight="1" x14ac:dyDescent="0.25">
      <c r="A13" s="44"/>
      <c r="B13" s="47"/>
    </row>
    <row r="14" spans="1:2" ht="94.5" x14ac:dyDescent="0.25">
      <c r="A14" s="41" t="s">
        <v>12</v>
      </c>
      <c r="B14" s="45" t="s">
        <v>451</v>
      </c>
    </row>
    <row r="15" spans="1:2" ht="78.75" x14ac:dyDescent="0.25">
      <c r="B15" s="46" t="s">
        <v>456</v>
      </c>
    </row>
    <row r="16" spans="1:2" ht="4.9000000000000004" customHeight="1" x14ac:dyDescent="0.25">
      <c r="A16" s="44"/>
      <c r="B16" s="47"/>
    </row>
    <row r="17" spans="1:2" x14ac:dyDescent="0.25">
      <c r="A17" s="41" t="s">
        <v>13</v>
      </c>
      <c r="B17" s="45" t="s">
        <v>9</v>
      </c>
    </row>
    <row r="18" spans="1:2" x14ac:dyDescent="0.25">
      <c r="B18" s="46" t="s">
        <v>457</v>
      </c>
    </row>
    <row r="19" spans="1:2" ht="4.9000000000000004" customHeight="1" x14ac:dyDescent="0.25">
      <c r="A19" s="44"/>
      <c r="B19" s="47"/>
    </row>
    <row r="20" spans="1:2" ht="27" x14ac:dyDescent="0.25">
      <c r="A20" s="41" t="s">
        <v>14</v>
      </c>
      <c r="B20" s="45" t="s">
        <v>17</v>
      </c>
    </row>
    <row r="21" spans="1:2" ht="22.5" x14ac:dyDescent="0.25">
      <c r="B21" s="46" t="s">
        <v>458</v>
      </c>
    </row>
    <row r="22" spans="1:2" ht="4.9000000000000004" customHeight="1" x14ac:dyDescent="0.25">
      <c r="A22" s="44"/>
      <c r="B22" s="47"/>
    </row>
    <row r="23" spans="1:2" ht="15" customHeight="1" x14ac:dyDescent="0.25">
      <c r="A23" s="41" t="s">
        <v>15</v>
      </c>
      <c r="B23" s="45" t="s">
        <v>10</v>
      </c>
    </row>
    <row r="24" spans="1:2" x14ac:dyDescent="0.25">
      <c r="B24" s="46" t="s">
        <v>459</v>
      </c>
    </row>
    <row r="25" spans="1:2" ht="4.9000000000000004" customHeight="1" x14ac:dyDescent="0.25">
      <c r="A25" s="44"/>
      <c r="B25" s="47"/>
    </row>
    <row r="26" spans="1:2" ht="27" x14ac:dyDescent="0.25">
      <c r="A26" s="41" t="s">
        <v>24</v>
      </c>
      <c r="B26" s="45" t="s">
        <v>460</v>
      </c>
    </row>
    <row r="27" spans="1:2" ht="22.5" x14ac:dyDescent="0.25">
      <c r="B27" s="46" t="s">
        <v>461</v>
      </c>
    </row>
    <row r="28" spans="1:2" ht="4.9000000000000004" customHeight="1" x14ac:dyDescent="0.25">
      <c r="A28" s="44"/>
      <c r="B28" s="47"/>
    </row>
    <row r="29" spans="1:2" ht="27" x14ac:dyDescent="0.25">
      <c r="A29" s="41" t="s">
        <v>443</v>
      </c>
      <c r="B29" s="45" t="s">
        <v>470</v>
      </c>
    </row>
    <row r="30" spans="1:2" x14ac:dyDescent="0.25">
      <c r="B30" s="46" t="s">
        <v>471</v>
      </c>
    </row>
    <row r="31" spans="1:2" ht="4.9000000000000004" customHeight="1" x14ac:dyDescent="0.25">
      <c r="A31" s="44"/>
      <c r="B31" s="47"/>
    </row>
    <row r="32" spans="1:2" ht="67.5" x14ac:dyDescent="0.25">
      <c r="A32" s="44" t="s">
        <v>445</v>
      </c>
      <c r="B32" s="45" t="s">
        <v>450</v>
      </c>
    </row>
    <row r="33" spans="1:2" ht="45" x14ac:dyDescent="0.25">
      <c r="A33" s="44"/>
      <c r="B33" s="46" t="s">
        <v>463</v>
      </c>
    </row>
    <row r="34" spans="1:2" ht="4.9000000000000004" customHeight="1" x14ac:dyDescent="0.25">
      <c r="A34" s="44"/>
      <c r="B34" s="47"/>
    </row>
    <row r="35" spans="1:2" ht="67.5" x14ac:dyDescent="0.25">
      <c r="A35" s="44" t="s">
        <v>446</v>
      </c>
      <c r="B35" s="45" t="s">
        <v>448</v>
      </c>
    </row>
    <row r="36" spans="1:2" ht="45" x14ac:dyDescent="0.25">
      <c r="A36" s="44"/>
      <c r="B36" s="46" t="s">
        <v>462</v>
      </c>
    </row>
    <row r="37" spans="1:2" ht="4.9000000000000004" customHeight="1" x14ac:dyDescent="0.25">
      <c r="A37" s="44"/>
      <c r="B37" s="47"/>
    </row>
    <row r="38" spans="1:2" ht="375.75" customHeight="1" x14ac:dyDescent="0.25">
      <c r="A38" s="44" t="s">
        <v>447</v>
      </c>
      <c r="B38" s="45" t="s">
        <v>449</v>
      </c>
    </row>
    <row r="39" spans="1:2" ht="303.75" x14ac:dyDescent="0.25">
      <c r="B39" s="46" t="s">
        <v>464</v>
      </c>
    </row>
    <row r="40" spans="1:2" x14ac:dyDescent="0.25">
      <c r="B40" s="45"/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&amp;L&amp;G&amp;C&amp;"-,Bold"&amp;18Instruções / &amp;"-,Bold Italic"Instructions&amp;RPMAR 66</oddHeader>
    <oddFooter>&amp;LSGQAAN.MOD.4532 REV00&amp;RPage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D994-61C7-458A-A6FC-01859E86952E}">
  <dimension ref="A1:K289"/>
  <sheetViews>
    <sheetView showGridLines="0" view="pageLayout" topLeftCell="A20" zoomScale="115" zoomScaleNormal="100" zoomScalePageLayoutView="115" workbookViewId="0">
      <selection activeCell="H12" sqref="H12"/>
    </sheetView>
  </sheetViews>
  <sheetFormatPr defaultRowHeight="15" x14ac:dyDescent="0.25"/>
  <cols>
    <col min="1" max="1" width="7.28515625" style="1" customWidth="1"/>
    <col min="2" max="2" width="49.28515625" style="1" customWidth="1"/>
    <col min="3" max="8" width="5.140625" style="5" customWidth="1"/>
    <col min="9" max="9" width="10.28515625" style="5" customWidth="1"/>
    <col min="10" max="10" width="3.140625" customWidth="1"/>
    <col min="11" max="11" width="8.85546875" hidden="1" customWidth="1"/>
    <col min="17" max="17" width="9.140625" customWidth="1"/>
  </cols>
  <sheetData>
    <row r="1" spans="1:11" x14ac:dyDescent="0.25">
      <c r="A1" s="53"/>
      <c r="B1" s="2" t="s">
        <v>0</v>
      </c>
      <c r="C1" s="52"/>
      <c r="D1" s="52"/>
      <c r="E1" s="52"/>
      <c r="F1" s="52"/>
      <c r="G1" s="52"/>
      <c r="H1" s="52"/>
      <c r="I1" s="52"/>
    </row>
    <row r="2" spans="1:11" x14ac:dyDescent="0.25">
      <c r="A2" s="54"/>
      <c r="B2" s="2" t="s">
        <v>1</v>
      </c>
      <c r="C2" s="52"/>
      <c r="D2" s="52"/>
      <c r="E2" s="52"/>
      <c r="F2" s="52"/>
      <c r="G2" s="52"/>
      <c r="H2" s="52"/>
      <c r="I2" s="52"/>
    </row>
    <row r="3" spans="1:11" ht="4.9000000000000004" customHeight="1" thickBot="1" x14ac:dyDescent="0.3">
      <c r="A3" s="11"/>
      <c r="B3" s="12"/>
      <c r="C3" s="13"/>
      <c r="D3" s="13"/>
      <c r="E3" s="13"/>
      <c r="F3" s="13"/>
      <c r="G3" s="13"/>
      <c r="H3" s="13"/>
      <c r="I3" s="13"/>
    </row>
    <row r="4" spans="1:11" ht="48" customHeight="1" x14ac:dyDescent="0.25">
      <c r="A4" s="3"/>
      <c r="B4" s="2"/>
    </row>
    <row r="5" spans="1:11" ht="4.1500000000000004" customHeight="1" x14ac:dyDescent="0.25">
      <c r="A5" s="3"/>
      <c r="B5" s="2"/>
    </row>
    <row r="6" spans="1:11" x14ac:dyDescent="0.25">
      <c r="A6" s="58" t="s">
        <v>442</v>
      </c>
      <c r="B6" s="6" t="s">
        <v>30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5" t="s">
        <v>41</v>
      </c>
    </row>
    <row r="7" spans="1:11" ht="15" customHeight="1" x14ac:dyDescent="0.25">
      <c r="A7" s="58"/>
      <c r="B7" s="7" t="s">
        <v>31</v>
      </c>
      <c r="C7" s="10">
        <v>0.75</v>
      </c>
      <c r="D7" s="10">
        <v>0.5</v>
      </c>
      <c r="E7" s="10">
        <v>0.5</v>
      </c>
      <c r="F7" s="10">
        <v>0.5</v>
      </c>
      <c r="G7" s="10">
        <v>0.25</v>
      </c>
      <c r="H7" s="10">
        <v>0.25</v>
      </c>
      <c r="I7" s="56"/>
    </row>
    <row r="8" spans="1:11" x14ac:dyDescent="0.25">
      <c r="A8" s="59"/>
      <c r="B8" s="14" t="s">
        <v>8</v>
      </c>
      <c r="C8" s="15">
        <f t="shared" ref="C8:H8" si="0">COUNTIF(C11:C281,"OK")/(COUNTIF(C11:C281,"OK")+COUNTIF(C11:C281,"X"))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57"/>
    </row>
    <row r="9" spans="1:11" ht="5.45" customHeight="1" x14ac:dyDescent="0.25">
      <c r="A9" s="39"/>
      <c r="B9" s="40"/>
      <c r="C9" s="40"/>
      <c r="D9" s="40"/>
      <c r="E9" s="40"/>
      <c r="F9" s="40"/>
      <c r="G9" s="40"/>
      <c r="H9" s="40"/>
      <c r="I9" s="40"/>
    </row>
    <row r="10" spans="1:11" ht="15.75" customHeight="1" x14ac:dyDescent="0.25">
      <c r="A10" s="49" t="s">
        <v>32</v>
      </c>
      <c r="B10" s="50"/>
      <c r="C10" s="50"/>
      <c r="D10" s="50"/>
      <c r="E10" s="50"/>
      <c r="F10" s="50"/>
      <c r="G10" s="50"/>
      <c r="H10" s="50"/>
      <c r="I10" s="51"/>
      <c r="K10" s="9" t="s">
        <v>25</v>
      </c>
    </row>
    <row r="11" spans="1:11" x14ac:dyDescent="0.25">
      <c r="A11" s="18">
        <v>5</v>
      </c>
      <c r="B11" s="19" t="s">
        <v>444</v>
      </c>
      <c r="C11" s="16" t="s">
        <v>27</v>
      </c>
      <c r="D11" s="16" t="s">
        <v>29</v>
      </c>
      <c r="E11" s="16" t="s">
        <v>29</v>
      </c>
      <c r="F11" s="16" t="s">
        <v>29</v>
      </c>
      <c r="G11" s="16" t="s">
        <v>29</v>
      </c>
      <c r="H11" s="16" t="s">
        <v>29</v>
      </c>
      <c r="I11" s="17">
        <f>IF(COUNTA(C11:H11)-COUNTIF(C11:H11,"N/A")-COUNTIF(C11:H11,"-")=0,0.0001,COUNTIF(C11:H11,"OK")/(COUNTA(C11:H11)-COUNTIF(C11:H11,"N/A")-COUNTIF(C11:H11,"-")))</f>
        <v>0</v>
      </c>
      <c r="K11" s="9" t="s">
        <v>27</v>
      </c>
    </row>
    <row r="12" spans="1:11" x14ac:dyDescent="0.25">
      <c r="A12" s="18">
        <v>6</v>
      </c>
      <c r="B12" s="19" t="s">
        <v>34</v>
      </c>
      <c r="C12" s="16" t="s">
        <v>27</v>
      </c>
      <c r="D12" s="16" t="s">
        <v>29</v>
      </c>
      <c r="E12" s="16" t="s">
        <v>29</v>
      </c>
      <c r="F12" s="16" t="s">
        <v>29</v>
      </c>
      <c r="G12" s="16" t="s">
        <v>29</v>
      </c>
      <c r="H12" s="16" t="s">
        <v>29</v>
      </c>
      <c r="I12" s="17">
        <f t="shared" ref="I12:I19" si="1">IF(COUNTA(C12:H12)-COUNTIF(C12:H12,"N/A")-COUNTIF(C12:H12,"-")=0,0.0001,COUNTIF(C12:H12,"OK")/(COUNTA(C12:H12)-COUNTIF(C12:H12,"N/A")-COUNTIF(C12:H12,"-")))</f>
        <v>0</v>
      </c>
      <c r="K12" s="9" t="s">
        <v>26</v>
      </c>
    </row>
    <row r="13" spans="1:11" x14ac:dyDescent="0.25">
      <c r="A13" s="18">
        <v>7</v>
      </c>
      <c r="B13" s="19" t="s">
        <v>35</v>
      </c>
      <c r="C13" s="16" t="s">
        <v>27</v>
      </c>
      <c r="D13" s="16" t="s">
        <v>29</v>
      </c>
      <c r="E13" s="16" t="s">
        <v>29</v>
      </c>
      <c r="F13" s="16" t="s">
        <v>29</v>
      </c>
      <c r="G13" s="16" t="s">
        <v>29</v>
      </c>
      <c r="H13" s="16" t="s">
        <v>29</v>
      </c>
      <c r="I13" s="17">
        <f t="shared" si="1"/>
        <v>0</v>
      </c>
      <c r="K13" s="9" t="s">
        <v>28</v>
      </c>
    </row>
    <row r="14" spans="1:11" x14ac:dyDescent="0.25">
      <c r="A14" s="18">
        <v>8</v>
      </c>
      <c r="B14" s="19" t="s">
        <v>36</v>
      </c>
      <c r="C14" s="16" t="s">
        <v>29</v>
      </c>
      <c r="D14" s="16" t="s">
        <v>29</v>
      </c>
      <c r="E14" s="16" t="s">
        <v>27</v>
      </c>
      <c r="F14" s="16" t="s">
        <v>29</v>
      </c>
      <c r="G14" s="16" t="s">
        <v>29</v>
      </c>
      <c r="H14" s="16" t="s">
        <v>29</v>
      </c>
      <c r="I14" s="17">
        <f t="shared" si="1"/>
        <v>0</v>
      </c>
      <c r="K14" s="9" t="s">
        <v>29</v>
      </c>
    </row>
    <row r="15" spans="1:11" x14ac:dyDescent="0.25">
      <c r="A15" s="18">
        <v>9</v>
      </c>
      <c r="B15" s="19" t="s">
        <v>37</v>
      </c>
      <c r="C15" s="16" t="s">
        <v>29</v>
      </c>
      <c r="D15" s="16" t="s">
        <v>29</v>
      </c>
      <c r="E15" s="16" t="s">
        <v>27</v>
      </c>
      <c r="F15" s="16" t="s">
        <v>29</v>
      </c>
      <c r="G15" s="16" t="s">
        <v>29</v>
      </c>
      <c r="H15" s="16" t="s">
        <v>29</v>
      </c>
      <c r="I15" s="17">
        <f t="shared" si="1"/>
        <v>0</v>
      </c>
      <c r="J15" s="8"/>
    </row>
    <row r="16" spans="1:11" x14ac:dyDescent="0.25">
      <c r="A16" s="18">
        <v>10</v>
      </c>
      <c r="B16" s="19" t="s">
        <v>38</v>
      </c>
      <c r="C16" s="16" t="s">
        <v>29</v>
      </c>
      <c r="D16" s="16" t="s">
        <v>29</v>
      </c>
      <c r="E16" s="16" t="s">
        <v>27</v>
      </c>
      <c r="F16" s="16" t="s">
        <v>29</v>
      </c>
      <c r="G16" s="16" t="s">
        <v>29</v>
      </c>
      <c r="H16" s="16" t="s">
        <v>29</v>
      </c>
      <c r="I16" s="17">
        <f t="shared" si="1"/>
        <v>0</v>
      </c>
      <c r="J16" s="8"/>
    </row>
    <row r="17" spans="1:10" x14ac:dyDescent="0.25">
      <c r="A17" s="18">
        <v>11</v>
      </c>
      <c r="B17" s="19" t="s">
        <v>39</v>
      </c>
      <c r="C17" s="16" t="s">
        <v>27</v>
      </c>
      <c r="D17" s="16" t="s">
        <v>29</v>
      </c>
      <c r="E17" s="16" t="s">
        <v>29</v>
      </c>
      <c r="F17" s="16" t="s">
        <v>29</v>
      </c>
      <c r="G17" s="16" t="s">
        <v>29</v>
      </c>
      <c r="H17" s="16" t="s">
        <v>29</v>
      </c>
      <c r="I17" s="17">
        <f t="shared" si="1"/>
        <v>0</v>
      </c>
      <c r="J17" s="8"/>
    </row>
    <row r="18" spans="1:10" x14ac:dyDescent="0.25">
      <c r="A18" s="18">
        <v>12</v>
      </c>
      <c r="B18" s="19" t="s">
        <v>40</v>
      </c>
      <c r="C18" s="16" t="s">
        <v>29</v>
      </c>
      <c r="D18" s="16" t="s">
        <v>29</v>
      </c>
      <c r="E18" s="16" t="s">
        <v>27</v>
      </c>
      <c r="F18" s="16" t="s">
        <v>29</v>
      </c>
      <c r="G18" s="16" t="s">
        <v>29</v>
      </c>
      <c r="H18" s="16" t="s">
        <v>29</v>
      </c>
      <c r="I18" s="17">
        <f t="shared" si="1"/>
        <v>0</v>
      </c>
    </row>
    <row r="19" spans="1:10" x14ac:dyDescent="0.25">
      <c r="A19" s="18">
        <v>20</v>
      </c>
      <c r="B19" s="19" t="s">
        <v>433</v>
      </c>
      <c r="C19" s="16" t="s">
        <v>27</v>
      </c>
      <c r="D19" s="16" t="s">
        <v>29</v>
      </c>
      <c r="E19" s="16" t="s">
        <v>27</v>
      </c>
      <c r="F19" s="16" t="s">
        <v>29</v>
      </c>
      <c r="G19" s="16" t="s">
        <v>29</v>
      </c>
      <c r="H19" s="16" t="s">
        <v>29</v>
      </c>
      <c r="I19" s="17">
        <f t="shared" si="1"/>
        <v>0</v>
      </c>
    </row>
    <row r="20" spans="1:10" x14ac:dyDescent="0.25">
      <c r="A20" s="20" t="s">
        <v>42</v>
      </c>
      <c r="B20" s="21"/>
      <c r="C20" s="21"/>
      <c r="D20" s="21"/>
      <c r="E20" s="21"/>
      <c r="F20" s="21"/>
      <c r="G20" s="21"/>
      <c r="H20" s="21"/>
      <c r="I20" s="22"/>
    </row>
    <row r="21" spans="1:10" x14ac:dyDescent="0.25">
      <c r="A21" s="37">
        <v>18</v>
      </c>
      <c r="B21" s="23" t="s">
        <v>43</v>
      </c>
      <c r="C21" s="16" t="s">
        <v>29</v>
      </c>
      <c r="D21" s="16" t="s">
        <v>29</v>
      </c>
      <c r="E21" s="16" t="s">
        <v>29</v>
      </c>
      <c r="F21" s="16" t="s">
        <v>29</v>
      </c>
      <c r="G21" s="16" t="s">
        <v>29</v>
      </c>
      <c r="H21" s="16" t="s">
        <v>27</v>
      </c>
      <c r="I21" s="17">
        <f>IF(COUNTA(C21:H21)-COUNTIF(C21:H21,"N/A")-COUNTIF(C21:H21,"-")=0,0.0001,COUNTIF(C21:H21,"OK")/(COUNTA(C21:H21)-COUNTIF(C21:H21,"N/A")-COUNTIF(C21:H21,"-")))</f>
        <v>0</v>
      </c>
    </row>
    <row r="22" spans="1:10" x14ac:dyDescent="0.25">
      <c r="A22" s="24">
        <v>62</v>
      </c>
      <c r="B22" s="25" t="s">
        <v>44</v>
      </c>
      <c r="C22" s="26"/>
      <c r="D22" s="26"/>
      <c r="E22" s="26"/>
      <c r="F22" s="26"/>
      <c r="G22" s="26"/>
      <c r="H22" s="26"/>
      <c r="I22" s="27"/>
    </row>
    <row r="23" spans="1:10" x14ac:dyDescent="0.25">
      <c r="A23" s="28" t="s">
        <v>45</v>
      </c>
      <c r="B23" s="19" t="s">
        <v>46</v>
      </c>
      <c r="C23" s="16" t="s">
        <v>27</v>
      </c>
      <c r="D23" s="16" t="s">
        <v>29</v>
      </c>
      <c r="E23" s="16" t="s">
        <v>29</v>
      </c>
      <c r="F23" s="16" t="s">
        <v>27</v>
      </c>
      <c r="G23" s="16" t="s">
        <v>29</v>
      </c>
      <c r="H23" s="16" t="s">
        <v>29</v>
      </c>
      <c r="I23" s="17">
        <f t="shared" ref="I23:I26" si="2">IF(COUNTA(C23:H23)-COUNTIF(C23:H23,"N/A")-COUNTIF(C23:H23,"-")=0,0.0001,COUNTIF(C23:H23,"OK")/(COUNTA(C23:H23)-COUNTIF(C23:H23,"N/A")-COUNTIF(C23:H23,"-")))</f>
        <v>0</v>
      </c>
    </row>
    <row r="24" spans="1:10" x14ac:dyDescent="0.25">
      <c r="A24" s="28" t="s">
        <v>47</v>
      </c>
      <c r="B24" s="19" t="s">
        <v>48</v>
      </c>
      <c r="C24" s="16" t="s">
        <v>27</v>
      </c>
      <c r="D24" s="16" t="s">
        <v>29</v>
      </c>
      <c r="E24" s="16" t="s">
        <v>29</v>
      </c>
      <c r="F24" s="16" t="s">
        <v>27</v>
      </c>
      <c r="G24" s="16" t="s">
        <v>29</v>
      </c>
      <c r="H24" s="16" t="s">
        <v>29</v>
      </c>
      <c r="I24" s="17">
        <f t="shared" si="2"/>
        <v>0</v>
      </c>
    </row>
    <row r="25" spans="1:10" x14ac:dyDescent="0.25">
      <c r="A25" s="28" t="s">
        <v>49</v>
      </c>
      <c r="B25" s="19" t="s">
        <v>50</v>
      </c>
      <c r="C25" s="16" t="s">
        <v>27</v>
      </c>
      <c r="D25" s="16" t="s">
        <v>29</v>
      </c>
      <c r="E25" s="16" t="s">
        <v>29</v>
      </c>
      <c r="F25" s="16" t="s">
        <v>27</v>
      </c>
      <c r="G25" s="16" t="s">
        <v>29</v>
      </c>
      <c r="H25" s="16" t="s">
        <v>29</v>
      </c>
      <c r="I25" s="17">
        <f t="shared" si="2"/>
        <v>0</v>
      </c>
    </row>
    <row r="26" spans="1:10" x14ac:dyDescent="0.25">
      <c r="A26" s="28" t="s">
        <v>51</v>
      </c>
      <c r="B26" s="19" t="s">
        <v>52</v>
      </c>
      <c r="C26" s="16" t="s">
        <v>29</v>
      </c>
      <c r="D26" s="16" t="s">
        <v>27</v>
      </c>
      <c r="E26" s="16" t="s">
        <v>27</v>
      </c>
      <c r="F26" s="16" t="s">
        <v>29</v>
      </c>
      <c r="G26" s="16" t="s">
        <v>27</v>
      </c>
      <c r="H26" s="16" t="s">
        <v>27</v>
      </c>
      <c r="I26" s="17">
        <f t="shared" si="2"/>
        <v>0</v>
      </c>
    </row>
    <row r="27" spans="1:10" x14ac:dyDescent="0.25">
      <c r="A27" s="24">
        <v>63</v>
      </c>
      <c r="B27" s="25" t="s">
        <v>53</v>
      </c>
      <c r="C27" s="26"/>
      <c r="D27" s="26"/>
      <c r="E27" s="26"/>
      <c r="F27" s="26"/>
      <c r="G27" s="26"/>
      <c r="H27" s="26"/>
      <c r="I27" s="27"/>
    </row>
    <row r="28" spans="1:10" x14ac:dyDescent="0.25">
      <c r="A28" s="28" t="s">
        <v>54</v>
      </c>
      <c r="B28" s="19" t="s">
        <v>55</v>
      </c>
      <c r="C28" s="16" t="s">
        <v>27</v>
      </c>
      <c r="D28" s="16" t="s">
        <v>29</v>
      </c>
      <c r="E28" s="16" t="s">
        <v>27</v>
      </c>
      <c r="F28" s="16" t="s">
        <v>27</v>
      </c>
      <c r="G28" s="16" t="s">
        <v>29</v>
      </c>
      <c r="H28" s="16" t="s">
        <v>29</v>
      </c>
      <c r="I28" s="17">
        <f t="shared" ref="I28:I33" si="3">IF(COUNTA(C28:H28)-COUNTIF(C28:H28,"N/A")-COUNTIF(C28:H28,"-")=0,0.0001,COUNTIF(C28:H28,"OK")/(COUNTA(C28:H28)-COUNTIF(C28:H28,"N/A")-COUNTIF(C28:H28,"-")))</f>
        <v>0</v>
      </c>
    </row>
    <row r="29" spans="1:10" x14ac:dyDescent="0.25">
      <c r="A29" s="28" t="s">
        <v>56</v>
      </c>
      <c r="B29" s="19" t="s">
        <v>57</v>
      </c>
      <c r="C29" s="16" t="s">
        <v>27</v>
      </c>
      <c r="D29" s="16" t="s">
        <v>29</v>
      </c>
      <c r="E29" s="16" t="s">
        <v>27</v>
      </c>
      <c r="F29" s="16" t="s">
        <v>27</v>
      </c>
      <c r="G29" s="16" t="s">
        <v>29</v>
      </c>
      <c r="H29" s="16" t="s">
        <v>29</v>
      </c>
      <c r="I29" s="17">
        <f t="shared" si="3"/>
        <v>0</v>
      </c>
    </row>
    <row r="30" spans="1:10" x14ac:dyDescent="0.25">
      <c r="A30" s="28" t="s">
        <v>58</v>
      </c>
      <c r="B30" s="19" t="s">
        <v>59</v>
      </c>
      <c r="C30" s="16" t="s">
        <v>27</v>
      </c>
      <c r="D30" s="16" t="s">
        <v>29</v>
      </c>
      <c r="E30" s="16" t="s">
        <v>27</v>
      </c>
      <c r="F30" s="16" t="s">
        <v>29</v>
      </c>
      <c r="G30" s="16" t="s">
        <v>29</v>
      </c>
      <c r="H30" s="16" t="s">
        <v>29</v>
      </c>
      <c r="I30" s="17">
        <f t="shared" si="3"/>
        <v>0</v>
      </c>
    </row>
    <row r="31" spans="1:10" x14ac:dyDescent="0.25">
      <c r="A31" s="28" t="s">
        <v>60</v>
      </c>
      <c r="B31" s="19" t="s">
        <v>52</v>
      </c>
      <c r="C31" s="16" t="s">
        <v>29</v>
      </c>
      <c r="D31" s="16" t="s">
        <v>27</v>
      </c>
      <c r="E31" s="16" t="s">
        <v>29</v>
      </c>
      <c r="F31" s="16" t="s">
        <v>29</v>
      </c>
      <c r="G31" s="16" t="s">
        <v>27</v>
      </c>
      <c r="H31" s="16" t="s">
        <v>27</v>
      </c>
      <c r="I31" s="17">
        <f t="shared" si="3"/>
        <v>0</v>
      </c>
    </row>
    <row r="32" spans="1:10" x14ac:dyDescent="0.25">
      <c r="A32" s="28" t="s">
        <v>61</v>
      </c>
      <c r="B32" s="19" t="s">
        <v>62</v>
      </c>
      <c r="C32" s="16" t="s">
        <v>27</v>
      </c>
      <c r="D32" s="16" t="s">
        <v>29</v>
      </c>
      <c r="E32" s="16" t="s">
        <v>29</v>
      </c>
      <c r="F32" s="16" t="s">
        <v>27</v>
      </c>
      <c r="G32" s="16" t="s">
        <v>29</v>
      </c>
      <c r="H32" s="16" t="s">
        <v>29</v>
      </c>
      <c r="I32" s="17">
        <f t="shared" si="3"/>
        <v>0</v>
      </c>
    </row>
    <row r="33" spans="1:9" x14ac:dyDescent="0.25">
      <c r="A33" s="28" t="s">
        <v>63</v>
      </c>
      <c r="B33" s="19" t="s">
        <v>64</v>
      </c>
      <c r="C33" s="16" t="s">
        <v>27</v>
      </c>
      <c r="D33" s="16" t="s">
        <v>29</v>
      </c>
      <c r="E33" s="16" t="s">
        <v>29</v>
      </c>
      <c r="F33" s="16" t="s">
        <v>29</v>
      </c>
      <c r="G33" s="16" t="s">
        <v>29</v>
      </c>
      <c r="H33" s="16" t="s">
        <v>29</v>
      </c>
      <c r="I33" s="17">
        <f t="shared" si="3"/>
        <v>0</v>
      </c>
    </row>
    <row r="34" spans="1:9" x14ac:dyDescent="0.25">
      <c r="A34" s="24">
        <v>64</v>
      </c>
      <c r="B34" s="25" t="s">
        <v>65</v>
      </c>
      <c r="C34" s="29"/>
      <c r="D34" s="29"/>
      <c r="E34" s="29"/>
      <c r="F34" s="29"/>
      <c r="G34" s="29"/>
      <c r="H34" s="29"/>
      <c r="I34" s="30"/>
    </row>
    <row r="35" spans="1:9" x14ac:dyDescent="0.25">
      <c r="A35" s="28" t="s">
        <v>66</v>
      </c>
      <c r="B35" s="19" t="s">
        <v>46</v>
      </c>
      <c r="C35" s="16" t="s">
        <v>27</v>
      </c>
      <c r="D35" s="16" t="s">
        <v>29</v>
      </c>
      <c r="E35" s="16" t="s">
        <v>27</v>
      </c>
      <c r="F35" s="16" t="s">
        <v>27</v>
      </c>
      <c r="G35" s="16" t="s">
        <v>29</v>
      </c>
      <c r="H35" s="16" t="s">
        <v>29</v>
      </c>
      <c r="I35" s="17">
        <f t="shared" ref="I35:I41" si="4">IF(COUNTA(C35:H35)-COUNTIF(C35:H35,"N/A")-COUNTIF(C35:H35,"-")=0,0.0001,COUNTIF(C35:H35,"OK")/(COUNTA(C35:H35)-COUNTIF(C35:H35,"N/A")-COUNTIF(C35:H35,"-")))</f>
        <v>0</v>
      </c>
    </row>
    <row r="36" spans="1:9" x14ac:dyDescent="0.25">
      <c r="A36" s="28" t="s">
        <v>67</v>
      </c>
      <c r="B36" s="19" t="s">
        <v>68</v>
      </c>
      <c r="C36" s="16" t="s">
        <v>27</v>
      </c>
      <c r="D36" s="16" t="s">
        <v>29</v>
      </c>
      <c r="E36" s="16" t="s">
        <v>29</v>
      </c>
      <c r="F36" s="16" t="s">
        <v>27</v>
      </c>
      <c r="G36" s="16" t="s">
        <v>29</v>
      </c>
      <c r="H36" s="16" t="s">
        <v>29</v>
      </c>
      <c r="I36" s="17">
        <f t="shared" si="4"/>
        <v>0</v>
      </c>
    </row>
    <row r="37" spans="1:9" x14ac:dyDescent="0.25">
      <c r="A37" s="28" t="s">
        <v>69</v>
      </c>
      <c r="B37" s="19" t="s">
        <v>52</v>
      </c>
      <c r="C37" s="16" t="s">
        <v>29</v>
      </c>
      <c r="D37" s="16" t="s">
        <v>27</v>
      </c>
      <c r="E37" s="16" t="s">
        <v>29</v>
      </c>
      <c r="F37" s="16" t="s">
        <v>27</v>
      </c>
      <c r="G37" s="16" t="s">
        <v>27</v>
      </c>
      <c r="H37" s="16" t="s">
        <v>27</v>
      </c>
      <c r="I37" s="17">
        <f t="shared" si="4"/>
        <v>0</v>
      </c>
    </row>
    <row r="38" spans="1:9" x14ac:dyDescent="0.25">
      <c r="A38" s="24">
        <v>65</v>
      </c>
      <c r="B38" s="25" t="s">
        <v>70</v>
      </c>
      <c r="C38" s="29"/>
      <c r="D38" s="29"/>
      <c r="E38" s="29"/>
      <c r="F38" s="29"/>
      <c r="G38" s="29"/>
      <c r="H38" s="29"/>
      <c r="I38" s="30"/>
    </row>
    <row r="39" spans="1:9" x14ac:dyDescent="0.25">
      <c r="A39" s="28" t="s">
        <v>71</v>
      </c>
      <c r="B39" s="19" t="s">
        <v>72</v>
      </c>
      <c r="C39" s="16" t="s">
        <v>27</v>
      </c>
      <c r="D39" s="16" t="s">
        <v>29</v>
      </c>
      <c r="E39" s="16" t="s">
        <v>27</v>
      </c>
      <c r="F39" s="16" t="s">
        <v>27</v>
      </c>
      <c r="G39" s="16" t="s">
        <v>29</v>
      </c>
      <c r="H39" s="16" t="s">
        <v>29</v>
      </c>
      <c r="I39" s="17">
        <f t="shared" si="4"/>
        <v>0</v>
      </c>
    </row>
    <row r="40" spans="1:9" x14ac:dyDescent="0.25">
      <c r="A40" s="28" t="s">
        <v>73</v>
      </c>
      <c r="B40" s="19" t="s">
        <v>74</v>
      </c>
      <c r="C40" s="16" t="s">
        <v>27</v>
      </c>
      <c r="D40" s="16" t="s">
        <v>29</v>
      </c>
      <c r="E40" s="16" t="s">
        <v>27</v>
      </c>
      <c r="F40" s="16" t="s">
        <v>27</v>
      </c>
      <c r="G40" s="16" t="s">
        <v>29</v>
      </c>
      <c r="H40" s="16" t="s">
        <v>29</v>
      </c>
      <c r="I40" s="17">
        <f t="shared" si="4"/>
        <v>0</v>
      </c>
    </row>
    <row r="41" spans="1:9" x14ac:dyDescent="0.25">
      <c r="A41" s="28" t="s">
        <v>75</v>
      </c>
      <c r="B41" s="19" t="s">
        <v>52</v>
      </c>
      <c r="C41" s="16" t="s">
        <v>29</v>
      </c>
      <c r="D41" s="16" t="s">
        <v>27</v>
      </c>
      <c r="E41" s="16" t="s">
        <v>29</v>
      </c>
      <c r="F41" s="16" t="s">
        <v>29</v>
      </c>
      <c r="G41" s="16" t="s">
        <v>27</v>
      </c>
      <c r="H41" s="16" t="s">
        <v>27</v>
      </c>
      <c r="I41" s="17">
        <f t="shared" si="4"/>
        <v>0</v>
      </c>
    </row>
    <row r="42" spans="1:9" x14ac:dyDescent="0.25">
      <c r="A42" s="24">
        <v>66</v>
      </c>
      <c r="B42" s="25" t="s">
        <v>76</v>
      </c>
      <c r="C42" s="29"/>
      <c r="D42" s="29"/>
      <c r="E42" s="29"/>
      <c r="F42" s="29"/>
      <c r="G42" s="29"/>
      <c r="H42" s="29"/>
      <c r="I42" s="30"/>
    </row>
    <row r="43" spans="1:9" x14ac:dyDescent="0.25">
      <c r="A43" s="28" t="s">
        <v>77</v>
      </c>
      <c r="B43" s="19" t="s">
        <v>46</v>
      </c>
      <c r="C43" s="16" t="s">
        <v>27</v>
      </c>
      <c r="D43" s="16" t="s">
        <v>29</v>
      </c>
      <c r="E43" s="16" t="s">
        <v>29</v>
      </c>
      <c r="F43" s="16" t="s">
        <v>27</v>
      </c>
      <c r="G43" s="16" t="s">
        <v>29</v>
      </c>
      <c r="H43" s="16" t="s">
        <v>29</v>
      </c>
      <c r="I43" s="17">
        <f t="shared" ref="I43:I45" si="5">IF(COUNTA(C43:H43)-COUNTIF(C43:H43,"N/A")-COUNTIF(C43:H43,"-")=0,0.0001,COUNTIF(C43:H43,"OK")/(COUNTA(C43:H43)-COUNTIF(C43:H43,"N/A")-COUNTIF(C43:H43,"-")))</f>
        <v>0</v>
      </c>
    </row>
    <row r="44" spans="1:9" x14ac:dyDescent="0.25">
      <c r="A44" s="28" t="s">
        <v>78</v>
      </c>
      <c r="B44" s="19" t="s">
        <v>79</v>
      </c>
      <c r="C44" s="16" t="s">
        <v>27</v>
      </c>
      <c r="D44" s="16" t="s">
        <v>29</v>
      </c>
      <c r="E44" s="16" t="s">
        <v>29</v>
      </c>
      <c r="F44" s="16" t="s">
        <v>29</v>
      </c>
      <c r="G44" s="16" t="s">
        <v>29</v>
      </c>
      <c r="H44" s="16" t="s">
        <v>29</v>
      </c>
      <c r="I44" s="17">
        <f t="shared" si="5"/>
        <v>0</v>
      </c>
    </row>
    <row r="45" spans="1:9" x14ac:dyDescent="0.25">
      <c r="A45" s="28" t="s">
        <v>80</v>
      </c>
      <c r="B45" s="19" t="s">
        <v>81</v>
      </c>
      <c r="C45" s="16" t="s">
        <v>29</v>
      </c>
      <c r="D45" s="16" t="s">
        <v>27</v>
      </c>
      <c r="E45" s="16" t="s">
        <v>29</v>
      </c>
      <c r="F45" s="16" t="s">
        <v>29</v>
      </c>
      <c r="G45" s="16" t="s">
        <v>29</v>
      </c>
      <c r="H45" s="16" t="s">
        <v>27</v>
      </c>
      <c r="I45" s="17">
        <f t="shared" si="5"/>
        <v>0</v>
      </c>
    </row>
    <row r="46" spans="1:9" x14ac:dyDescent="0.25">
      <c r="A46" s="24">
        <v>67</v>
      </c>
      <c r="B46" s="25" t="s">
        <v>82</v>
      </c>
      <c r="C46" s="29"/>
      <c r="D46" s="29"/>
      <c r="E46" s="29"/>
      <c r="F46" s="29"/>
      <c r="G46" s="29"/>
      <c r="H46" s="29"/>
      <c r="I46" s="30"/>
    </row>
    <row r="47" spans="1:9" x14ac:dyDescent="0.25">
      <c r="A47" s="28" t="s">
        <v>83</v>
      </c>
      <c r="B47" s="19" t="s">
        <v>84</v>
      </c>
      <c r="C47" s="16" t="s">
        <v>27</v>
      </c>
      <c r="D47" s="16" t="s">
        <v>29</v>
      </c>
      <c r="E47" s="16" t="s">
        <v>29</v>
      </c>
      <c r="F47" s="16" t="s">
        <v>29</v>
      </c>
      <c r="G47" s="16" t="s">
        <v>29</v>
      </c>
      <c r="H47" s="16" t="s">
        <v>29</v>
      </c>
      <c r="I47" s="17">
        <f t="shared" ref="I47:I49" si="6">IF(COUNTA(C47:H47)-COUNTIF(C47:H47,"N/A")-COUNTIF(C47:H47,"-")=0,0.0001,COUNTIF(C47:H47,"OK")/(COUNTA(C47:H47)-COUNTIF(C47:H47,"N/A")-COUNTIF(C47:H47,"-")))</f>
        <v>0</v>
      </c>
    </row>
    <row r="48" spans="1:9" x14ac:dyDescent="0.25">
      <c r="A48" s="28" t="s">
        <v>85</v>
      </c>
      <c r="B48" s="19" t="s">
        <v>86</v>
      </c>
      <c r="C48" s="16" t="s">
        <v>27</v>
      </c>
      <c r="D48" s="16" t="s">
        <v>29</v>
      </c>
      <c r="E48" s="16" t="s">
        <v>29</v>
      </c>
      <c r="F48" s="16" t="s">
        <v>29</v>
      </c>
      <c r="G48" s="16" t="s">
        <v>29</v>
      </c>
      <c r="H48" s="16" t="s">
        <v>27</v>
      </c>
      <c r="I48" s="17">
        <f t="shared" si="6"/>
        <v>0</v>
      </c>
    </row>
    <row r="49" spans="1:9" x14ac:dyDescent="0.25">
      <c r="A49" s="28" t="s">
        <v>87</v>
      </c>
      <c r="B49" s="19" t="s">
        <v>88</v>
      </c>
      <c r="C49" s="16" t="s">
        <v>27</v>
      </c>
      <c r="D49" s="16" t="s">
        <v>29</v>
      </c>
      <c r="E49" s="16" t="s">
        <v>29</v>
      </c>
      <c r="F49" s="16" t="s">
        <v>29</v>
      </c>
      <c r="G49" s="16" t="s">
        <v>29</v>
      </c>
      <c r="H49" s="16" t="s">
        <v>27</v>
      </c>
      <c r="I49" s="17">
        <f t="shared" si="6"/>
        <v>0</v>
      </c>
    </row>
    <row r="50" spans="1:9" x14ac:dyDescent="0.25">
      <c r="A50" s="20" t="s">
        <v>89</v>
      </c>
      <c r="B50" s="31"/>
      <c r="C50" s="32"/>
      <c r="D50" s="32"/>
      <c r="E50" s="32"/>
      <c r="F50" s="32"/>
      <c r="G50" s="32"/>
      <c r="H50" s="32"/>
      <c r="I50" s="33"/>
    </row>
    <row r="51" spans="1:9" x14ac:dyDescent="0.25">
      <c r="A51" s="24">
        <v>21</v>
      </c>
      <c r="B51" s="25" t="s">
        <v>90</v>
      </c>
      <c r="C51" s="29"/>
      <c r="D51" s="29"/>
      <c r="E51" s="29"/>
      <c r="F51" s="29"/>
      <c r="G51" s="29"/>
      <c r="H51" s="29"/>
      <c r="I51" s="30"/>
    </row>
    <row r="52" spans="1:9" x14ac:dyDescent="0.25">
      <c r="A52" s="28" t="s">
        <v>91</v>
      </c>
      <c r="B52" s="19" t="s">
        <v>92</v>
      </c>
      <c r="C52" s="16" t="s">
        <v>29</v>
      </c>
      <c r="D52" s="16" t="s">
        <v>29</v>
      </c>
      <c r="E52" s="16" t="s">
        <v>27</v>
      </c>
      <c r="F52" s="16" t="s">
        <v>27</v>
      </c>
      <c r="G52" s="16" t="s">
        <v>29</v>
      </c>
      <c r="H52" s="16" t="s">
        <v>27</v>
      </c>
      <c r="I52" s="17">
        <f t="shared" ref="I52:I57" si="7">IF(COUNTA(C52:H52)-COUNTIF(C52:H52,"N/A")-COUNTIF(C52:H52,"-")=0,0.0001,COUNTIF(C52:H52,"OK")/(COUNTA(C52:H52)-COUNTIF(C52:H52,"N/A")-COUNTIF(C52:H52,"-")))</f>
        <v>0</v>
      </c>
    </row>
    <row r="53" spans="1:9" x14ac:dyDescent="0.25">
      <c r="A53" s="28" t="s">
        <v>93</v>
      </c>
      <c r="B53" s="19" t="s">
        <v>94</v>
      </c>
      <c r="C53" s="16" t="s">
        <v>29</v>
      </c>
      <c r="D53" s="16" t="s">
        <v>27</v>
      </c>
      <c r="E53" s="16" t="s">
        <v>29</v>
      </c>
      <c r="F53" s="16" t="s">
        <v>27</v>
      </c>
      <c r="G53" s="16" t="s">
        <v>29</v>
      </c>
      <c r="H53" s="16" t="s">
        <v>29</v>
      </c>
      <c r="I53" s="17">
        <f t="shared" si="7"/>
        <v>0</v>
      </c>
    </row>
    <row r="54" spans="1:9" x14ac:dyDescent="0.25">
      <c r="A54" s="28" t="s">
        <v>95</v>
      </c>
      <c r="B54" s="19" t="s">
        <v>96</v>
      </c>
      <c r="C54" s="16" t="s">
        <v>29</v>
      </c>
      <c r="D54" s="16" t="s">
        <v>27</v>
      </c>
      <c r="E54" s="16" t="s">
        <v>29</v>
      </c>
      <c r="F54" s="16" t="s">
        <v>27</v>
      </c>
      <c r="G54" s="16" t="s">
        <v>29</v>
      </c>
      <c r="H54" s="16" t="s">
        <v>27</v>
      </c>
      <c r="I54" s="17">
        <f t="shared" si="7"/>
        <v>0</v>
      </c>
    </row>
    <row r="55" spans="1:9" x14ac:dyDescent="0.25">
      <c r="A55" s="28" t="s">
        <v>97</v>
      </c>
      <c r="B55" s="19" t="s">
        <v>98</v>
      </c>
      <c r="C55" s="16" t="s">
        <v>29</v>
      </c>
      <c r="D55" s="16" t="s">
        <v>29</v>
      </c>
      <c r="E55" s="16" t="s">
        <v>29</v>
      </c>
      <c r="F55" s="16" t="s">
        <v>27</v>
      </c>
      <c r="G55" s="16" t="s">
        <v>29</v>
      </c>
      <c r="H55" s="16" t="s">
        <v>29</v>
      </c>
      <c r="I55" s="17">
        <f t="shared" si="7"/>
        <v>0</v>
      </c>
    </row>
    <row r="56" spans="1:9" x14ac:dyDescent="0.25">
      <c r="A56" s="28" t="s">
        <v>99</v>
      </c>
      <c r="B56" s="19" t="s">
        <v>100</v>
      </c>
      <c r="C56" s="16" t="s">
        <v>29</v>
      </c>
      <c r="D56" s="16" t="s">
        <v>29</v>
      </c>
      <c r="E56" s="16" t="s">
        <v>29</v>
      </c>
      <c r="F56" s="16" t="s">
        <v>27</v>
      </c>
      <c r="G56" s="16" t="s">
        <v>29</v>
      </c>
      <c r="H56" s="16" t="s">
        <v>29</v>
      </c>
      <c r="I56" s="17">
        <f t="shared" si="7"/>
        <v>0</v>
      </c>
    </row>
    <row r="57" spans="1:9" x14ac:dyDescent="0.25">
      <c r="A57" s="28" t="s">
        <v>101</v>
      </c>
      <c r="B57" s="19" t="s">
        <v>102</v>
      </c>
      <c r="C57" s="16" t="s">
        <v>29</v>
      </c>
      <c r="D57" s="16" t="s">
        <v>27</v>
      </c>
      <c r="E57" s="16" t="s">
        <v>29</v>
      </c>
      <c r="F57" s="16" t="s">
        <v>27</v>
      </c>
      <c r="G57" s="16" t="s">
        <v>29</v>
      </c>
      <c r="H57" s="16" t="s">
        <v>27</v>
      </c>
      <c r="I57" s="17">
        <f t="shared" si="7"/>
        <v>0</v>
      </c>
    </row>
    <row r="58" spans="1:9" x14ac:dyDescent="0.25">
      <c r="A58" s="24">
        <v>22</v>
      </c>
      <c r="B58" s="25" t="s">
        <v>103</v>
      </c>
      <c r="C58" s="29"/>
      <c r="D58" s="29"/>
      <c r="E58" s="29"/>
      <c r="F58" s="29"/>
      <c r="G58" s="29"/>
      <c r="H58" s="29"/>
      <c r="I58" s="30"/>
    </row>
    <row r="59" spans="1:9" x14ac:dyDescent="0.25">
      <c r="A59" s="28" t="s">
        <v>104</v>
      </c>
      <c r="B59" s="19" t="s">
        <v>105</v>
      </c>
      <c r="C59" s="16" t="s">
        <v>29</v>
      </c>
      <c r="D59" s="16" t="s">
        <v>29</v>
      </c>
      <c r="E59" s="16" t="s">
        <v>29</v>
      </c>
      <c r="F59" s="16" t="s">
        <v>29</v>
      </c>
      <c r="G59" s="16" t="s">
        <v>29</v>
      </c>
      <c r="H59" s="16" t="s">
        <v>29</v>
      </c>
      <c r="I59" s="17">
        <f t="shared" ref="I59:I63" si="8">IF(COUNTA(C59:H59)-COUNTIF(C59:H59,"N/A")-COUNTIF(C59:H59,"-")=0,0.0001,COUNTIF(C59:H59,"OK")/(COUNTA(C59:H59)-COUNTIF(C59:H59,"N/A")-COUNTIF(C59:H59,"-")))</f>
        <v>1E-4</v>
      </c>
    </row>
    <row r="60" spans="1:9" x14ac:dyDescent="0.25">
      <c r="A60" s="28" t="s">
        <v>106</v>
      </c>
      <c r="B60" s="19" t="s">
        <v>107</v>
      </c>
      <c r="C60" s="16" t="s">
        <v>29</v>
      </c>
      <c r="D60" s="16" t="s">
        <v>29</v>
      </c>
      <c r="E60" s="16" t="s">
        <v>29</v>
      </c>
      <c r="F60" s="16" t="s">
        <v>29</v>
      </c>
      <c r="G60" s="16" t="s">
        <v>29</v>
      </c>
      <c r="H60" s="16" t="s">
        <v>29</v>
      </c>
      <c r="I60" s="17">
        <f t="shared" si="8"/>
        <v>1E-4</v>
      </c>
    </row>
    <row r="61" spans="1:9" x14ac:dyDescent="0.25">
      <c r="A61" s="28" t="s">
        <v>108</v>
      </c>
      <c r="B61" s="19" t="s">
        <v>109</v>
      </c>
      <c r="C61" s="16" t="s">
        <v>29</v>
      </c>
      <c r="D61" s="16" t="s">
        <v>27</v>
      </c>
      <c r="E61" s="16" t="s">
        <v>29</v>
      </c>
      <c r="F61" s="16" t="s">
        <v>29</v>
      </c>
      <c r="G61" s="16" t="s">
        <v>29</v>
      </c>
      <c r="H61" s="16" t="s">
        <v>29</v>
      </c>
      <c r="I61" s="17">
        <f t="shared" si="8"/>
        <v>0</v>
      </c>
    </row>
    <row r="62" spans="1:9" x14ac:dyDescent="0.25">
      <c r="A62" s="28" t="s">
        <v>110</v>
      </c>
      <c r="B62" s="19" t="s">
        <v>111</v>
      </c>
      <c r="C62" s="16" t="s">
        <v>29</v>
      </c>
      <c r="D62" s="16" t="s">
        <v>29</v>
      </c>
      <c r="E62" s="16" t="s">
        <v>29</v>
      </c>
      <c r="F62" s="16" t="s">
        <v>29</v>
      </c>
      <c r="G62" s="16" t="s">
        <v>29</v>
      </c>
      <c r="H62" s="16" t="s">
        <v>29</v>
      </c>
      <c r="I62" s="17">
        <f t="shared" si="8"/>
        <v>1E-4</v>
      </c>
    </row>
    <row r="63" spans="1:9" x14ac:dyDescent="0.25">
      <c r="A63" s="28" t="s">
        <v>112</v>
      </c>
      <c r="B63" s="19" t="s">
        <v>113</v>
      </c>
      <c r="C63" s="16" t="s">
        <v>29</v>
      </c>
      <c r="D63" s="16" t="s">
        <v>29</v>
      </c>
      <c r="E63" s="16" t="s">
        <v>29</v>
      </c>
      <c r="F63" s="16" t="s">
        <v>29</v>
      </c>
      <c r="G63" s="16" t="s">
        <v>29</v>
      </c>
      <c r="H63" s="16" t="s">
        <v>29</v>
      </c>
      <c r="I63" s="17">
        <f t="shared" si="8"/>
        <v>1E-4</v>
      </c>
    </row>
    <row r="64" spans="1:9" x14ac:dyDescent="0.25">
      <c r="A64" s="24">
        <v>23</v>
      </c>
      <c r="B64" s="25" t="s">
        <v>114</v>
      </c>
      <c r="C64" s="29"/>
      <c r="D64" s="29"/>
      <c r="E64" s="29"/>
      <c r="F64" s="29"/>
      <c r="G64" s="29"/>
      <c r="H64" s="29"/>
      <c r="I64" s="30"/>
    </row>
    <row r="65" spans="1:9" x14ac:dyDescent="0.25">
      <c r="A65" s="28" t="s">
        <v>115</v>
      </c>
      <c r="B65" s="19" t="s">
        <v>116</v>
      </c>
      <c r="C65" s="16" t="s">
        <v>29</v>
      </c>
      <c r="D65" s="16" t="s">
        <v>27</v>
      </c>
      <c r="E65" s="16" t="s">
        <v>29</v>
      </c>
      <c r="F65" s="16" t="s">
        <v>29</v>
      </c>
      <c r="G65" s="16" t="s">
        <v>29</v>
      </c>
      <c r="H65" s="16" t="s">
        <v>29</v>
      </c>
      <c r="I65" s="17">
        <f t="shared" ref="I65:I73" si="9">IF(COUNTA(C65:H65)-COUNTIF(C65:H65,"N/A")-COUNTIF(C65:H65,"-")=0,0.0001,COUNTIF(C65:H65,"OK")/(COUNTA(C65:H65)-COUNTIF(C65:H65,"N/A")-COUNTIF(C65:H65,"-")))</f>
        <v>0</v>
      </c>
    </row>
    <row r="66" spans="1:9" x14ac:dyDescent="0.25">
      <c r="A66" s="28" t="s">
        <v>117</v>
      </c>
      <c r="B66" s="19" t="s">
        <v>118</v>
      </c>
      <c r="C66" s="16" t="s">
        <v>29</v>
      </c>
      <c r="D66" s="16" t="s">
        <v>27</v>
      </c>
      <c r="E66" s="16" t="s">
        <v>29</v>
      </c>
      <c r="F66" s="16" t="s">
        <v>29</v>
      </c>
      <c r="G66" s="16" t="s">
        <v>29</v>
      </c>
      <c r="H66" s="16" t="s">
        <v>29</v>
      </c>
      <c r="I66" s="17">
        <f t="shared" si="9"/>
        <v>0</v>
      </c>
    </row>
    <row r="67" spans="1:9" x14ac:dyDescent="0.25">
      <c r="A67" s="28" t="s">
        <v>119</v>
      </c>
      <c r="B67" s="19" t="s">
        <v>120</v>
      </c>
      <c r="C67" s="16" t="s">
        <v>29</v>
      </c>
      <c r="D67" s="16" t="s">
        <v>27</v>
      </c>
      <c r="E67" s="16" t="s">
        <v>29</v>
      </c>
      <c r="F67" s="16" t="s">
        <v>29</v>
      </c>
      <c r="G67" s="16" t="s">
        <v>29</v>
      </c>
      <c r="H67" s="16" t="s">
        <v>29</v>
      </c>
      <c r="I67" s="17">
        <f t="shared" si="9"/>
        <v>0</v>
      </c>
    </row>
    <row r="68" spans="1:9" x14ac:dyDescent="0.25">
      <c r="A68" s="28" t="s">
        <v>121</v>
      </c>
      <c r="B68" s="19" t="s">
        <v>122</v>
      </c>
      <c r="C68" s="16" t="s">
        <v>29</v>
      </c>
      <c r="D68" s="16" t="s">
        <v>27</v>
      </c>
      <c r="E68" s="16" t="s">
        <v>29</v>
      </c>
      <c r="F68" s="16" t="s">
        <v>29</v>
      </c>
      <c r="G68" s="16" t="s">
        <v>29</v>
      </c>
      <c r="H68" s="16" t="s">
        <v>29</v>
      </c>
      <c r="I68" s="17">
        <f t="shared" si="9"/>
        <v>0</v>
      </c>
    </row>
    <row r="69" spans="1:9" x14ac:dyDescent="0.25">
      <c r="A69" s="28" t="s">
        <v>123</v>
      </c>
      <c r="B69" s="19" t="s">
        <v>124</v>
      </c>
      <c r="C69" s="16" t="s">
        <v>29</v>
      </c>
      <c r="D69" s="16" t="s">
        <v>27</v>
      </c>
      <c r="E69" s="16" t="s">
        <v>29</v>
      </c>
      <c r="F69" s="16" t="s">
        <v>29</v>
      </c>
      <c r="G69" s="16" t="s">
        <v>29</v>
      </c>
      <c r="H69" s="16" t="s">
        <v>29</v>
      </c>
      <c r="I69" s="17">
        <f t="shared" si="9"/>
        <v>0</v>
      </c>
    </row>
    <row r="70" spans="1:9" x14ac:dyDescent="0.25">
      <c r="A70" s="28" t="s">
        <v>125</v>
      </c>
      <c r="B70" s="19" t="s">
        <v>126</v>
      </c>
      <c r="C70" s="16" t="s">
        <v>29</v>
      </c>
      <c r="D70" s="16" t="s">
        <v>27</v>
      </c>
      <c r="E70" s="16" t="s">
        <v>29</v>
      </c>
      <c r="F70" s="16" t="s">
        <v>29</v>
      </c>
      <c r="G70" s="16" t="s">
        <v>29</v>
      </c>
      <c r="H70" s="16" t="s">
        <v>29</v>
      </c>
      <c r="I70" s="17">
        <f t="shared" si="9"/>
        <v>0</v>
      </c>
    </row>
    <row r="71" spans="1:9" x14ac:dyDescent="0.25">
      <c r="A71" s="28" t="s">
        <v>127</v>
      </c>
      <c r="B71" s="19" t="s">
        <v>128</v>
      </c>
      <c r="C71" s="16" t="s">
        <v>27</v>
      </c>
      <c r="D71" s="16" t="s">
        <v>29</v>
      </c>
      <c r="E71" s="16" t="s">
        <v>29</v>
      </c>
      <c r="F71" s="16" t="s">
        <v>29</v>
      </c>
      <c r="G71" s="16" t="s">
        <v>27</v>
      </c>
      <c r="H71" s="16" t="s">
        <v>29</v>
      </c>
      <c r="I71" s="17">
        <f t="shared" si="9"/>
        <v>0</v>
      </c>
    </row>
    <row r="72" spans="1:9" x14ac:dyDescent="0.25">
      <c r="A72" s="28" t="s">
        <v>129</v>
      </c>
      <c r="B72" s="19" t="s">
        <v>130</v>
      </c>
      <c r="C72" s="16" t="s">
        <v>29</v>
      </c>
      <c r="D72" s="16" t="s">
        <v>27</v>
      </c>
      <c r="E72" s="16" t="s">
        <v>29</v>
      </c>
      <c r="F72" s="16" t="s">
        <v>29</v>
      </c>
      <c r="G72" s="16" t="s">
        <v>29</v>
      </c>
      <c r="H72" s="16" t="s">
        <v>29</v>
      </c>
      <c r="I72" s="17">
        <f t="shared" si="9"/>
        <v>0</v>
      </c>
    </row>
    <row r="73" spans="1:9" x14ac:dyDescent="0.25">
      <c r="A73" s="28" t="s">
        <v>131</v>
      </c>
      <c r="B73" s="19" t="s">
        <v>132</v>
      </c>
      <c r="C73" s="16" t="s">
        <v>29</v>
      </c>
      <c r="D73" s="16" t="s">
        <v>29</v>
      </c>
      <c r="E73" s="16" t="s">
        <v>29</v>
      </c>
      <c r="F73" s="16" t="s">
        <v>29</v>
      </c>
      <c r="G73" s="16" t="s">
        <v>29</v>
      </c>
      <c r="H73" s="16" t="s">
        <v>29</v>
      </c>
      <c r="I73" s="17">
        <f t="shared" si="9"/>
        <v>1E-4</v>
      </c>
    </row>
    <row r="74" spans="1:9" x14ac:dyDescent="0.25">
      <c r="A74" s="24">
        <v>24</v>
      </c>
      <c r="B74" s="25" t="s">
        <v>133</v>
      </c>
      <c r="C74" s="34"/>
      <c r="D74" s="34"/>
      <c r="E74" s="34"/>
      <c r="F74" s="34"/>
      <c r="G74" s="34"/>
      <c r="H74" s="34"/>
      <c r="I74" s="35"/>
    </row>
    <row r="75" spans="1:9" x14ac:dyDescent="0.25">
      <c r="A75" s="28" t="s">
        <v>134</v>
      </c>
      <c r="B75" s="19" t="s">
        <v>135</v>
      </c>
      <c r="C75" s="16" t="s">
        <v>27</v>
      </c>
      <c r="D75" s="16" t="s">
        <v>27</v>
      </c>
      <c r="E75" s="16" t="s">
        <v>27</v>
      </c>
      <c r="F75" s="16" t="s">
        <v>27</v>
      </c>
      <c r="G75" s="16" t="s">
        <v>27</v>
      </c>
      <c r="H75" s="16" t="s">
        <v>27</v>
      </c>
      <c r="I75" s="17">
        <f t="shared" ref="I75:I80" si="10">IF(COUNTA(C75:H75)-COUNTIF(C75:H75,"N/A")-COUNTIF(C75:H75,"-")=0,0.0001,COUNTIF(C75:H75,"OK")/(COUNTA(C75:H75)-COUNTIF(C75:H75,"N/A")-COUNTIF(C75:H75,"-")))</f>
        <v>0</v>
      </c>
    </row>
    <row r="76" spans="1:9" x14ac:dyDescent="0.25">
      <c r="A76" s="28" t="s">
        <v>136</v>
      </c>
      <c r="B76" s="19" t="s">
        <v>137</v>
      </c>
      <c r="C76" s="16" t="s">
        <v>29</v>
      </c>
      <c r="D76" s="16" t="s">
        <v>27</v>
      </c>
      <c r="E76" s="16" t="s">
        <v>29</v>
      </c>
      <c r="F76" s="16" t="s">
        <v>29</v>
      </c>
      <c r="G76" s="16" t="s">
        <v>29</v>
      </c>
      <c r="H76" s="16" t="s">
        <v>27</v>
      </c>
      <c r="I76" s="17">
        <f t="shared" si="10"/>
        <v>0</v>
      </c>
    </row>
    <row r="77" spans="1:9" x14ac:dyDescent="0.25">
      <c r="A77" s="28" t="s">
        <v>138</v>
      </c>
      <c r="B77" s="19" t="s">
        <v>139</v>
      </c>
      <c r="C77" s="16" t="s">
        <v>29</v>
      </c>
      <c r="D77" s="16" t="s">
        <v>27</v>
      </c>
      <c r="E77" s="16" t="s">
        <v>29</v>
      </c>
      <c r="F77" s="16" t="s">
        <v>27</v>
      </c>
      <c r="G77" s="16" t="s">
        <v>29</v>
      </c>
      <c r="H77" s="16" t="s">
        <v>27</v>
      </c>
      <c r="I77" s="17">
        <f t="shared" si="10"/>
        <v>0</v>
      </c>
    </row>
    <row r="78" spans="1:9" x14ac:dyDescent="0.25">
      <c r="A78" s="28" t="s">
        <v>140</v>
      </c>
      <c r="B78" s="19" t="s">
        <v>141</v>
      </c>
      <c r="C78" s="16" t="s">
        <v>27</v>
      </c>
      <c r="D78" s="16" t="s">
        <v>29</v>
      </c>
      <c r="E78" s="16" t="s">
        <v>27</v>
      </c>
      <c r="F78" s="16" t="s">
        <v>29</v>
      </c>
      <c r="G78" s="16" t="s">
        <v>29</v>
      </c>
      <c r="H78" s="16" t="s">
        <v>29</v>
      </c>
      <c r="I78" s="17">
        <f t="shared" si="10"/>
        <v>0</v>
      </c>
    </row>
    <row r="79" spans="1:9" x14ac:dyDescent="0.25">
      <c r="A79" s="28" t="s">
        <v>142</v>
      </c>
      <c r="B79" s="19" t="s">
        <v>143</v>
      </c>
      <c r="C79" s="16" t="s">
        <v>29</v>
      </c>
      <c r="D79" s="16" t="s">
        <v>27</v>
      </c>
      <c r="E79" s="16" t="s">
        <v>29</v>
      </c>
      <c r="F79" s="16" t="s">
        <v>29</v>
      </c>
      <c r="G79" s="16" t="s">
        <v>29</v>
      </c>
      <c r="H79" s="16" t="s">
        <v>27</v>
      </c>
      <c r="I79" s="17">
        <f t="shared" si="10"/>
        <v>0</v>
      </c>
    </row>
    <row r="80" spans="1:9" x14ac:dyDescent="0.25">
      <c r="A80" s="28" t="s">
        <v>144</v>
      </c>
      <c r="B80" s="19" t="s">
        <v>145</v>
      </c>
      <c r="C80" s="16" t="s">
        <v>29</v>
      </c>
      <c r="D80" s="16" t="s">
        <v>27</v>
      </c>
      <c r="E80" s="16" t="s">
        <v>29</v>
      </c>
      <c r="F80" s="16" t="s">
        <v>29</v>
      </c>
      <c r="G80" s="16" t="s">
        <v>29</v>
      </c>
      <c r="H80" s="16" t="s">
        <v>27</v>
      </c>
      <c r="I80" s="17">
        <f t="shared" si="10"/>
        <v>0</v>
      </c>
    </row>
    <row r="81" spans="1:9" x14ac:dyDescent="0.25">
      <c r="A81" s="24">
        <v>25</v>
      </c>
      <c r="B81" s="25" t="s">
        <v>146</v>
      </c>
      <c r="C81" s="34"/>
      <c r="D81" s="34"/>
      <c r="E81" s="34"/>
      <c r="F81" s="34"/>
      <c r="G81" s="34"/>
      <c r="H81" s="34"/>
      <c r="I81" s="35"/>
    </row>
    <row r="82" spans="1:9" x14ac:dyDescent="0.25">
      <c r="A82" s="28" t="s">
        <v>147</v>
      </c>
      <c r="B82" s="19" t="s">
        <v>148</v>
      </c>
      <c r="C82" s="16" t="s">
        <v>27</v>
      </c>
      <c r="D82" s="16" t="s">
        <v>27</v>
      </c>
      <c r="E82" s="16" t="s">
        <v>27</v>
      </c>
      <c r="F82" s="16" t="s">
        <v>27</v>
      </c>
      <c r="G82" s="16" t="s">
        <v>27</v>
      </c>
      <c r="H82" s="16" t="s">
        <v>29</v>
      </c>
      <c r="I82" s="17">
        <f t="shared" ref="I82:I93" si="11">IF(COUNTA(C82:H82)-COUNTIF(C82:H82,"N/A")-COUNTIF(C82:H82,"-")=0,0.0001,COUNTIF(C82:H82,"OK")/(COUNTA(C82:H82)-COUNTIF(C82:H82,"N/A")-COUNTIF(C82:H82,"-")))</f>
        <v>0</v>
      </c>
    </row>
    <row r="83" spans="1:9" x14ac:dyDescent="0.25">
      <c r="A83" s="28" t="s">
        <v>149</v>
      </c>
      <c r="B83" s="19" t="s">
        <v>150</v>
      </c>
      <c r="C83" s="16" t="s">
        <v>27</v>
      </c>
      <c r="D83" s="16" t="s">
        <v>29</v>
      </c>
      <c r="E83" s="16" t="s">
        <v>29</v>
      </c>
      <c r="F83" s="16" t="s">
        <v>27</v>
      </c>
      <c r="G83" s="16" t="s">
        <v>29</v>
      </c>
      <c r="H83" s="16" t="s">
        <v>29</v>
      </c>
      <c r="I83" s="17">
        <f t="shared" si="11"/>
        <v>0</v>
      </c>
    </row>
    <row r="84" spans="1:9" x14ac:dyDescent="0.25">
      <c r="A84" s="28" t="s">
        <v>151</v>
      </c>
      <c r="B84" s="19" t="s">
        <v>152</v>
      </c>
      <c r="C84" s="16" t="s">
        <v>27</v>
      </c>
      <c r="D84" s="16" t="s">
        <v>27</v>
      </c>
      <c r="E84" s="16" t="s">
        <v>29</v>
      </c>
      <c r="F84" s="16" t="s">
        <v>27</v>
      </c>
      <c r="G84" s="16" t="s">
        <v>29</v>
      </c>
      <c r="H84" s="16" t="s">
        <v>29</v>
      </c>
      <c r="I84" s="17">
        <f t="shared" si="11"/>
        <v>0</v>
      </c>
    </row>
    <row r="85" spans="1:9" x14ac:dyDescent="0.25">
      <c r="A85" s="28" t="s">
        <v>153</v>
      </c>
      <c r="B85" s="19" t="s">
        <v>154</v>
      </c>
      <c r="C85" s="16" t="s">
        <v>27</v>
      </c>
      <c r="D85" s="16" t="s">
        <v>27</v>
      </c>
      <c r="E85" s="16" t="s">
        <v>29</v>
      </c>
      <c r="F85" s="16" t="s">
        <v>29</v>
      </c>
      <c r="G85" s="16" t="s">
        <v>29</v>
      </c>
      <c r="H85" s="16" t="s">
        <v>29</v>
      </c>
      <c r="I85" s="17">
        <f t="shared" si="11"/>
        <v>0</v>
      </c>
    </row>
    <row r="86" spans="1:9" x14ac:dyDescent="0.25">
      <c r="A86" s="28" t="s">
        <v>155</v>
      </c>
      <c r="B86" s="19" t="s">
        <v>156</v>
      </c>
      <c r="C86" s="16" t="s">
        <v>27</v>
      </c>
      <c r="D86" s="16" t="s">
        <v>27</v>
      </c>
      <c r="E86" s="16" t="s">
        <v>29</v>
      </c>
      <c r="F86" s="16" t="s">
        <v>29</v>
      </c>
      <c r="G86" s="16" t="s">
        <v>29</v>
      </c>
      <c r="H86" s="16" t="s">
        <v>29</v>
      </c>
      <c r="I86" s="17">
        <f t="shared" si="11"/>
        <v>0</v>
      </c>
    </row>
    <row r="87" spans="1:9" x14ac:dyDescent="0.25">
      <c r="A87" s="28" t="s">
        <v>157</v>
      </c>
      <c r="B87" s="19" t="s">
        <v>158</v>
      </c>
      <c r="C87" s="16" t="s">
        <v>27</v>
      </c>
      <c r="D87" s="16" t="s">
        <v>29</v>
      </c>
      <c r="E87" s="16" t="s">
        <v>29</v>
      </c>
      <c r="F87" s="16" t="s">
        <v>29</v>
      </c>
      <c r="G87" s="16" t="s">
        <v>29</v>
      </c>
      <c r="H87" s="16" t="s">
        <v>29</v>
      </c>
      <c r="I87" s="17">
        <f t="shared" si="11"/>
        <v>0</v>
      </c>
    </row>
    <row r="88" spans="1:9" x14ac:dyDescent="0.25">
      <c r="A88" s="28" t="s">
        <v>159</v>
      </c>
      <c r="B88" s="19" t="s">
        <v>160</v>
      </c>
      <c r="C88" s="16" t="s">
        <v>27</v>
      </c>
      <c r="D88" s="16" t="s">
        <v>29</v>
      </c>
      <c r="E88" s="16" t="s">
        <v>29</v>
      </c>
      <c r="F88" s="16" t="s">
        <v>29</v>
      </c>
      <c r="G88" s="16" t="s">
        <v>29</v>
      </c>
      <c r="H88" s="16" t="s">
        <v>29</v>
      </c>
      <c r="I88" s="17">
        <f t="shared" si="11"/>
        <v>0</v>
      </c>
    </row>
    <row r="89" spans="1:9" x14ac:dyDescent="0.25">
      <c r="A89" s="28" t="s">
        <v>161</v>
      </c>
      <c r="B89" s="19" t="s">
        <v>162</v>
      </c>
      <c r="C89" s="16" t="s">
        <v>27</v>
      </c>
      <c r="D89" s="16" t="s">
        <v>27</v>
      </c>
      <c r="E89" s="16" t="s">
        <v>29</v>
      </c>
      <c r="F89" s="16" t="s">
        <v>29</v>
      </c>
      <c r="G89" s="16" t="s">
        <v>29</v>
      </c>
      <c r="H89" s="16" t="s">
        <v>27</v>
      </c>
      <c r="I89" s="17">
        <f t="shared" si="11"/>
        <v>0</v>
      </c>
    </row>
    <row r="90" spans="1:9" x14ac:dyDescent="0.25">
      <c r="A90" s="28" t="s">
        <v>163</v>
      </c>
      <c r="B90" s="19" t="s">
        <v>164</v>
      </c>
      <c r="C90" s="16" t="s">
        <v>27</v>
      </c>
      <c r="D90" s="16" t="s">
        <v>29</v>
      </c>
      <c r="E90" s="16" t="s">
        <v>29</v>
      </c>
      <c r="F90" s="16" t="s">
        <v>29</v>
      </c>
      <c r="G90" s="16" t="s">
        <v>29</v>
      </c>
      <c r="H90" s="16" t="s">
        <v>29</v>
      </c>
      <c r="I90" s="17">
        <f t="shared" si="11"/>
        <v>0</v>
      </c>
    </row>
    <row r="91" spans="1:9" x14ac:dyDescent="0.25">
      <c r="A91" s="28" t="s">
        <v>165</v>
      </c>
      <c r="B91" s="19" t="s">
        <v>166</v>
      </c>
      <c r="C91" s="16" t="s">
        <v>27</v>
      </c>
      <c r="D91" s="16" t="s">
        <v>29</v>
      </c>
      <c r="E91" s="16" t="s">
        <v>29</v>
      </c>
      <c r="F91" s="16" t="s">
        <v>29</v>
      </c>
      <c r="G91" s="16" t="s">
        <v>29</v>
      </c>
      <c r="H91" s="16" t="s">
        <v>29</v>
      </c>
      <c r="I91" s="17">
        <f t="shared" si="11"/>
        <v>0</v>
      </c>
    </row>
    <row r="92" spans="1:9" x14ac:dyDescent="0.25">
      <c r="A92" s="28" t="s">
        <v>167</v>
      </c>
      <c r="B92" s="19" t="s">
        <v>168</v>
      </c>
      <c r="C92" s="16" t="s">
        <v>27</v>
      </c>
      <c r="D92" s="16" t="s">
        <v>29</v>
      </c>
      <c r="E92" s="16" t="s">
        <v>29</v>
      </c>
      <c r="F92" s="16" t="s">
        <v>29</v>
      </c>
      <c r="G92" s="16" t="s">
        <v>29</v>
      </c>
      <c r="H92" s="16" t="s">
        <v>29</v>
      </c>
      <c r="I92" s="17">
        <f t="shared" si="11"/>
        <v>0</v>
      </c>
    </row>
    <row r="93" spans="1:9" x14ac:dyDescent="0.25">
      <c r="A93" s="28" t="s">
        <v>169</v>
      </c>
      <c r="B93" s="19" t="s">
        <v>170</v>
      </c>
      <c r="C93" s="16" t="s">
        <v>27</v>
      </c>
      <c r="D93" s="16" t="s">
        <v>27</v>
      </c>
      <c r="E93" s="16" t="s">
        <v>27</v>
      </c>
      <c r="F93" s="16" t="s">
        <v>27</v>
      </c>
      <c r="G93" s="16" t="s">
        <v>29</v>
      </c>
      <c r="H93" s="16" t="s">
        <v>29</v>
      </c>
      <c r="I93" s="17">
        <f t="shared" si="11"/>
        <v>0</v>
      </c>
    </row>
    <row r="94" spans="1:9" x14ac:dyDescent="0.25">
      <c r="A94" s="24">
        <v>26</v>
      </c>
      <c r="B94" s="25" t="s">
        <v>171</v>
      </c>
      <c r="C94" s="34"/>
      <c r="D94" s="34"/>
      <c r="E94" s="34"/>
      <c r="F94" s="34"/>
      <c r="G94" s="34"/>
      <c r="H94" s="34"/>
      <c r="I94" s="35"/>
    </row>
    <row r="95" spans="1:9" x14ac:dyDescent="0.25">
      <c r="A95" s="28" t="s">
        <v>172</v>
      </c>
      <c r="B95" s="19" t="s">
        <v>173</v>
      </c>
      <c r="C95" s="16" t="s">
        <v>29</v>
      </c>
      <c r="D95" s="16" t="s">
        <v>27</v>
      </c>
      <c r="E95" s="16" t="s">
        <v>29</v>
      </c>
      <c r="F95" s="16" t="s">
        <v>27</v>
      </c>
      <c r="G95" s="16" t="s">
        <v>29</v>
      </c>
      <c r="H95" s="16" t="s">
        <v>27</v>
      </c>
      <c r="I95" s="17">
        <f t="shared" ref="I95:I97" si="12">IF(COUNTA(C95:H95)-COUNTIF(C95:H95,"N/A")-COUNTIF(C95:H95,"-")=0,0.0001,COUNTIF(C95:H95,"OK")/(COUNTA(C95:H95)-COUNTIF(C95:H95,"N/A")-COUNTIF(C95:H95,"-")))</f>
        <v>0</v>
      </c>
    </row>
    <row r="96" spans="1:9" x14ac:dyDescent="0.25">
      <c r="A96" s="28" t="s">
        <v>174</v>
      </c>
      <c r="B96" s="19" t="s">
        <v>175</v>
      </c>
      <c r="C96" s="16" t="s">
        <v>29</v>
      </c>
      <c r="D96" s="16" t="s">
        <v>27</v>
      </c>
      <c r="E96" s="16" t="s">
        <v>27</v>
      </c>
      <c r="F96" s="16" t="s">
        <v>27</v>
      </c>
      <c r="G96" s="16" t="s">
        <v>29</v>
      </c>
      <c r="H96" s="16" t="s">
        <v>29</v>
      </c>
      <c r="I96" s="17">
        <f t="shared" si="12"/>
        <v>0</v>
      </c>
    </row>
    <row r="97" spans="1:9" x14ac:dyDescent="0.25">
      <c r="A97" s="28" t="s">
        <v>176</v>
      </c>
      <c r="B97" s="19" t="s">
        <v>177</v>
      </c>
      <c r="C97" s="16" t="s">
        <v>27</v>
      </c>
      <c r="D97" s="16" t="s">
        <v>29</v>
      </c>
      <c r="E97" s="16" t="s">
        <v>29</v>
      </c>
      <c r="F97" s="16" t="s">
        <v>29</v>
      </c>
      <c r="G97" s="16" t="s">
        <v>29</v>
      </c>
      <c r="H97" s="16" t="s">
        <v>29</v>
      </c>
      <c r="I97" s="17">
        <f t="shared" si="12"/>
        <v>0</v>
      </c>
    </row>
    <row r="98" spans="1:9" x14ac:dyDescent="0.25">
      <c r="A98" s="24">
        <v>27</v>
      </c>
      <c r="B98" s="25" t="s">
        <v>178</v>
      </c>
      <c r="C98" s="34"/>
      <c r="D98" s="34"/>
      <c r="E98" s="34"/>
      <c r="F98" s="34"/>
      <c r="G98" s="34"/>
      <c r="H98" s="34"/>
      <c r="I98" s="35"/>
    </row>
    <row r="99" spans="1:9" x14ac:dyDescent="0.25">
      <c r="A99" s="28" t="s">
        <v>179</v>
      </c>
      <c r="B99" s="19" t="s">
        <v>180</v>
      </c>
      <c r="C99" s="16" t="s">
        <v>27</v>
      </c>
      <c r="D99" s="16" t="s">
        <v>27</v>
      </c>
      <c r="E99" s="16" t="s">
        <v>29</v>
      </c>
      <c r="F99" s="16" t="s">
        <v>27</v>
      </c>
      <c r="G99" s="16" t="s">
        <v>29</v>
      </c>
      <c r="H99" s="16" t="s">
        <v>27</v>
      </c>
      <c r="I99" s="17">
        <f t="shared" ref="I99:I101" si="13">IF(COUNTA(C99:H99)-COUNTIF(C99:H99,"N/A")-COUNTIF(C99:H99,"-")=0,0.0001,COUNTIF(C99:H99,"OK")/(COUNTA(C99:H99)-COUNTIF(C99:H99,"N/A")-COUNTIF(C99:H99,"-")))</f>
        <v>0</v>
      </c>
    </row>
    <row r="100" spans="1:9" x14ac:dyDescent="0.25">
      <c r="A100" s="28" t="s">
        <v>181</v>
      </c>
      <c r="B100" s="19" t="s">
        <v>182</v>
      </c>
      <c r="C100" s="16" t="s">
        <v>27</v>
      </c>
      <c r="D100" s="16" t="s">
        <v>27</v>
      </c>
      <c r="E100" s="16" t="s">
        <v>29</v>
      </c>
      <c r="F100" s="16" t="s">
        <v>27</v>
      </c>
      <c r="G100" s="16" t="s">
        <v>29</v>
      </c>
      <c r="H100" s="16" t="s">
        <v>27</v>
      </c>
      <c r="I100" s="17">
        <f t="shared" si="13"/>
        <v>0</v>
      </c>
    </row>
    <row r="101" spans="1:9" x14ac:dyDescent="0.25">
      <c r="A101" s="28" t="s">
        <v>183</v>
      </c>
      <c r="B101" s="19" t="s">
        <v>184</v>
      </c>
      <c r="C101" s="16" t="s">
        <v>27</v>
      </c>
      <c r="D101" s="16" t="s">
        <v>27</v>
      </c>
      <c r="E101" s="16" t="s">
        <v>29</v>
      </c>
      <c r="F101" s="16" t="s">
        <v>27</v>
      </c>
      <c r="G101" s="16" t="s">
        <v>29</v>
      </c>
      <c r="H101" s="16" t="s">
        <v>27</v>
      </c>
      <c r="I101" s="17">
        <f t="shared" si="13"/>
        <v>0</v>
      </c>
    </row>
    <row r="102" spans="1:9" x14ac:dyDescent="0.25">
      <c r="A102" s="28" t="s">
        <v>185</v>
      </c>
      <c r="B102" s="19" t="s">
        <v>186</v>
      </c>
      <c r="C102" s="16" t="s">
        <v>27</v>
      </c>
      <c r="D102" s="16" t="s">
        <v>27</v>
      </c>
      <c r="E102" s="16" t="s">
        <v>29</v>
      </c>
      <c r="F102" s="16" t="s">
        <v>27</v>
      </c>
      <c r="G102" s="16" t="s">
        <v>29</v>
      </c>
      <c r="H102" s="16" t="s">
        <v>27</v>
      </c>
      <c r="I102" s="17">
        <f>IF(COUNTA(C102:H102)-COUNTIF(C102:H102,"N/A")-COUNTIF(C102:H102,"-")=0,0.0001,COUNTIF(C102:H102,"OK")/(COUNTA(C102:H102)-COUNTIF(C102:H102,"N/A")-COUNTIF(C102:H102,"-")))</f>
        <v>0</v>
      </c>
    </row>
    <row r="103" spans="1:9" x14ac:dyDescent="0.25">
      <c r="A103" s="28" t="s">
        <v>187</v>
      </c>
      <c r="B103" s="19" t="s">
        <v>188</v>
      </c>
      <c r="C103" s="16" t="s">
        <v>27</v>
      </c>
      <c r="D103" s="16" t="s">
        <v>27</v>
      </c>
      <c r="E103" s="16" t="s">
        <v>29</v>
      </c>
      <c r="F103" s="16" t="s">
        <v>27</v>
      </c>
      <c r="G103" s="16" t="s">
        <v>29</v>
      </c>
      <c r="H103" s="16" t="s">
        <v>27</v>
      </c>
      <c r="I103" s="17">
        <f t="shared" ref="I103:I106" si="14">IF(COUNTA(C103:H103)-COUNTIF(C103:H103,"N/A")-COUNTIF(C103:H103,"-")=0,0.0001,COUNTIF(C103:H103,"OK")/(COUNTA(C103:H103)-COUNTIF(C103:H103,"N/A")-COUNTIF(C103:H103,"-")))</f>
        <v>0</v>
      </c>
    </row>
    <row r="104" spans="1:9" x14ac:dyDescent="0.25">
      <c r="A104" s="28" t="s">
        <v>189</v>
      </c>
      <c r="B104" s="19" t="s">
        <v>190</v>
      </c>
      <c r="C104" s="16" t="s">
        <v>27</v>
      </c>
      <c r="D104" s="16" t="s">
        <v>27</v>
      </c>
      <c r="E104" s="16" t="s">
        <v>29</v>
      </c>
      <c r="F104" s="16" t="s">
        <v>27</v>
      </c>
      <c r="G104" s="16" t="s">
        <v>29</v>
      </c>
      <c r="H104" s="16" t="s">
        <v>27</v>
      </c>
      <c r="I104" s="17">
        <f t="shared" si="14"/>
        <v>0</v>
      </c>
    </row>
    <row r="105" spans="1:9" x14ac:dyDescent="0.25">
      <c r="A105" s="28" t="s">
        <v>191</v>
      </c>
      <c r="B105" s="19" t="s">
        <v>192</v>
      </c>
      <c r="C105" s="16" t="s">
        <v>27</v>
      </c>
      <c r="D105" s="16" t="s">
        <v>27</v>
      </c>
      <c r="E105" s="16" t="s">
        <v>27</v>
      </c>
      <c r="F105" s="16" t="s">
        <v>27</v>
      </c>
      <c r="G105" s="16" t="s">
        <v>29</v>
      </c>
      <c r="H105" s="16" t="s">
        <v>27</v>
      </c>
      <c r="I105" s="17">
        <f t="shared" si="14"/>
        <v>0</v>
      </c>
    </row>
    <row r="106" spans="1:9" x14ac:dyDescent="0.25">
      <c r="A106" s="28" t="s">
        <v>193</v>
      </c>
      <c r="B106" s="19" t="s">
        <v>194</v>
      </c>
      <c r="C106" s="16" t="s">
        <v>29</v>
      </c>
      <c r="D106" s="16" t="s">
        <v>27</v>
      </c>
      <c r="E106" s="16" t="s">
        <v>27</v>
      </c>
      <c r="F106" s="16" t="s">
        <v>27</v>
      </c>
      <c r="G106" s="16" t="s">
        <v>29</v>
      </c>
      <c r="H106" s="16" t="s">
        <v>27</v>
      </c>
      <c r="I106" s="17">
        <f t="shared" si="14"/>
        <v>0</v>
      </c>
    </row>
    <row r="107" spans="1:9" x14ac:dyDescent="0.25">
      <c r="A107" s="24">
        <v>28</v>
      </c>
      <c r="B107" s="25" t="s">
        <v>195</v>
      </c>
      <c r="C107" s="34"/>
      <c r="D107" s="34"/>
      <c r="E107" s="34"/>
      <c r="F107" s="34"/>
      <c r="G107" s="34"/>
      <c r="H107" s="34"/>
      <c r="I107" s="35"/>
    </row>
    <row r="108" spans="1:9" x14ac:dyDescent="0.25">
      <c r="A108" s="28" t="s">
        <v>196</v>
      </c>
      <c r="B108" s="19" t="s">
        <v>197</v>
      </c>
      <c r="C108" s="16" t="s">
        <v>27</v>
      </c>
      <c r="D108" s="16" t="s">
        <v>29</v>
      </c>
      <c r="E108" s="16" t="s">
        <v>27</v>
      </c>
      <c r="F108" s="16" t="s">
        <v>27</v>
      </c>
      <c r="G108" s="16" t="s">
        <v>27</v>
      </c>
      <c r="H108" s="16" t="s">
        <v>29</v>
      </c>
      <c r="I108" s="17">
        <f t="shared" ref="I108:I112" si="15">IF(COUNTA(C108:H108)-COUNTIF(C108:H108,"N/A")-COUNTIF(C108:H108,"-")=0,0.0001,COUNTIF(C108:H108,"OK")/(COUNTA(C108:H108)-COUNTIF(C108:H108,"N/A")-COUNTIF(C108:H108,"-")))</f>
        <v>0</v>
      </c>
    </row>
    <row r="109" spans="1:9" x14ac:dyDescent="0.25">
      <c r="A109" s="28" t="s">
        <v>198</v>
      </c>
      <c r="B109" s="19" t="s">
        <v>94</v>
      </c>
      <c r="C109" s="16" t="s">
        <v>29</v>
      </c>
      <c r="D109" s="16" t="s">
        <v>29</v>
      </c>
      <c r="E109" s="16" t="s">
        <v>29</v>
      </c>
      <c r="F109" s="16" t="s">
        <v>27</v>
      </c>
      <c r="G109" s="16" t="s">
        <v>29</v>
      </c>
      <c r="H109" s="16" t="s">
        <v>29</v>
      </c>
      <c r="I109" s="17">
        <f t="shared" si="15"/>
        <v>0</v>
      </c>
    </row>
    <row r="110" spans="1:9" x14ac:dyDescent="0.25">
      <c r="A110" s="28" t="s">
        <v>199</v>
      </c>
      <c r="B110" s="19" t="s">
        <v>200</v>
      </c>
      <c r="C110" s="16" t="s">
        <v>27</v>
      </c>
      <c r="D110" s="16" t="s">
        <v>29</v>
      </c>
      <c r="E110" s="16" t="s">
        <v>29</v>
      </c>
      <c r="F110" s="16" t="s">
        <v>29</v>
      </c>
      <c r="G110" s="16" t="s">
        <v>29</v>
      </c>
      <c r="H110" s="16" t="s">
        <v>29</v>
      </c>
      <c r="I110" s="17">
        <f t="shared" si="15"/>
        <v>0</v>
      </c>
    </row>
    <row r="111" spans="1:9" x14ac:dyDescent="0.25">
      <c r="A111" s="28" t="s">
        <v>201</v>
      </c>
      <c r="B111" s="19" t="s">
        <v>52</v>
      </c>
      <c r="C111" s="16" t="s">
        <v>29</v>
      </c>
      <c r="D111" s="16" t="s">
        <v>27</v>
      </c>
      <c r="E111" s="16" t="s">
        <v>29</v>
      </c>
      <c r="F111" s="16" t="s">
        <v>29</v>
      </c>
      <c r="G111" s="16" t="s">
        <v>29</v>
      </c>
      <c r="H111" s="16" t="s">
        <v>27</v>
      </c>
      <c r="I111" s="17">
        <f t="shared" si="15"/>
        <v>0</v>
      </c>
    </row>
    <row r="112" spans="1:9" x14ac:dyDescent="0.25">
      <c r="A112" s="28" t="s">
        <v>202</v>
      </c>
      <c r="B112" s="19" t="s">
        <v>203</v>
      </c>
      <c r="C112" s="16" t="s">
        <v>27</v>
      </c>
      <c r="D112" s="16" t="s">
        <v>27</v>
      </c>
      <c r="E112" s="16" t="s">
        <v>27</v>
      </c>
      <c r="F112" s="16" t="s">
        <v>27</v>
      </c>
      <c r="G112" s="16" t="s">
        <v>27</v>
      </c>
      <c r="H112" s="16" t="s">
        <v>27</v>
      </c>
      <c r="I112" s="17">
        <f t="shared" si="15"/>
        <v>0</v>
      </c>
    </row>
    <row r="113" spans="1:9" x14ac:dyDescent="0.25">
      <c r="A113" s="24">
        <v>29</v>
      </c>
      <c r="B113" s="25" t="s">
        <v>204</v>
      </c>
      <c r="C113" s="34"/>
      <c r="D113" s="34"/>
      <c r="E113" s="34"/>
      <c r="F113" s="34"/>
      <c r="G113" s="34"/>
      <c r="H113" s="34"/>
      <c r="I113" s="35"/>
    </row>
    <row r="114" spans="1:9" x14ac:dyDescent="0.25">
      <c r="A114" s="28" t="s">
        <v>205</v>
      </c>
      <c r="B114" s="19" t="s">
        <v>206</v>
      </c>
      <c r="C114" s="16" t="s">
        <v>27</v>
      </c>
      <c r="D114" s="16" t="s">
        <v>27</v>
      </c>
      <c r="E114" s="16" t="s">
        <v>27</v>
      </c>
      <c r="F114" s="16" t="s">
        <v>27</v>
      </c>
      <c r="G114" s="16" t="s">
        <v>29</v>
      </c>
      <c r="H114" s="16" t="s">
        <v>29</v>
      </c>
      <c r="I114" s="17">
        <f t="shared" ref="I114:I116" si="16">IF(COUNTA(C114:H114)-COUNTIF(C114:H114,"N/A")-COUNTIF(C114:H114,"-")=0,0.0001,COUNTIF(C114:H114,"OK")/(COUNTA(C114:H114)-COUNTIF(C114:H114,"N/A")-COUNTIF(C114:H114,"-")))</f>
        <v>0</v>
      </c>
    </row>
    <row r="115" spans="1:9" x14ac:dyDescent="0.25">
      <c r="A115" s="28" t="s">
        <v>207</v>
      </c>
      <c r="B115" s="19" t="s">
        <v>208</v>
      </c>
      <c r="C115" s="16" t="s">
        <v>29</v>
      </c>
      <c r="D115" s="16" t="s">
        <v>27</v>
      </c>
      <c r="E115" s="16" t="s">
        <v>27</v>
      </c>
      <c r="F115" s="16" t="s">
        <v>27</v>
      </c>
      <c r="G115" s="16" t="s">
        <v>29</v>
      </c>
      <c r="H115" s="16" t="s">
        <v>29</v>
      </c>
      <c r="I115" s="17">
        <f t="shared" si="16"/>
        <v>0</v>
      </c>
    </row>
    <row r="116" spans="1:9" x14ac:dyDescent="0.25">
      <c r="A116" s="28" t="s">
        <v>209</v>
      </c>
      <c r="B116" s="19" t="s">
        <v>52</v>
      </c>
      <c r="C116" s="16" t="s">
        <v>29</v>
      </c>
      <c r="D116" s="16" t="s">
        <v>27</v>
      </c>
      <c r="E116" s="16" t="s">
        <v>29</v>
      </c>
      <c r="F116" s="16" t="s">
        <v>27</v>
      </c>
      <c r="G116" s="16" t="s">
        <v>29</v>
      </c>
      <c r="H116" s="16" t="s">
        <v>27</v>
      </c>
      <c r="I116" s="17">
        <f t="shared" si="16"/>
        <v>0</v>
      </c>
    </row>
    <row r="117" spans="1:9" x14ac:dyDescent="0.25">
      <c r="A117" s="24">
        <v>30</v>
      </c>
      <c r="B117" s="25" t="s">
        <v>210</v>
      </c>
      <c r="C117" s="34"/>
      <c r="D117" s="34"/>
      <c r="E117" s="34"/>
      <c r="F117" s="34"/>
      <c r="G117" s="34"/>
      <c r="H117" s="34"/>
      <c r="I117" s="35"/>
    </row>
    <row r="118" spans="1:9" x14ac:dyDescent="0.25">
      <c r="A118" s="28" t="s">
        <v>211</v>
      </c>
      <c r="B118" s="19" t="s">
        <v>212</v>
      </c>
      <c r="C118" s="16" t="s">
        <v>27</v>
      </c>
      <c r="D118" s="16" t="s">
        <v>27</v>
      </c>
      <c r="E118" s="16" t="s">
        <v>29</v>
      </c>
      <c r="F118" s="16" t="s">
        <v>27</v>
      </c>
      <c r="G118" s="16" t="s">
        <v>29</v>
      </c>
      <c r="H118" s="16" t="s">
        <v>29</v>
      </c>
      <c r="I118" s="17">
        <f t="shared" ref="I118:I125" si="17">IF(COUNTA(C118:H118)-COUNTIF(C118:H118,"N/A")-COUNTIF(C118:H118,"-")=0,0.0001,COUNTIF(C118:H118,"OK")/(COUNTA(C118:H118)-COUNTIF(C118:H118,"N/A")-COUNTIF(C118:H118,"-")))</f>
        <v>0</v>
      </c>
    </row>
    <row r="119" spans="1:9" x14ac:dyDescent="0.25">
      <c r="A119" s="28" t="s">
        <v>213</v>
      </c>
      <c r="B119" s="19" t="s">
        <v>214</v>
      </c>
      <c r="C119" s="16" t="s">
        <v>27</v>
      </c>
      <c r="D119" s="16" t="s">
        <v>27</v>
      </c>
      <c r="E119" s="16" t="s">
        <v>29</v>
      </c>
      <c r="F119" s="16" t="s">
        <v>29</v>
      </c>
      <c r="G119" s="16" t="s">
        <v>29</v>
      </c>
      <c r="H119" s="16" t="s">
        <v>29</v>
      </c>
      <c r="I119" s="17">
        <f t="shared" si="17"/>
        <v>0</v>
      </c>
    </row>
    <row r="120" spans="1:9" x14ac:dyDescent="0.25">
      <c r="A120" s="28" t="s">
        <v>215</v>
      </c>
      <c r="B120" s="19" t="s">
        <v>216</v>
      </c>
      <c r="C120" s="16" t="s">
        <v>27</v>
      </c>
      <c r="D120" s="16" t="s">
        <v>29</v>
      </c>
      <c r="E120" s="16" t="s">
        <v>29</v>
      </c>
      <c r="F120" s="16" t="s">
        <v>27</v>
      </c>
      <c r="G120" s="16" t="s">
        <v>29</v>
      </c>
      <c r="H120" s="16" t="s">
        <v>29</v>
      </c>
      <c r="I120" s="17">
        <f t="shared" si="17"/>
        <v>0</v>
      </c>
    </row>
    <row r="121" spans="1:9" x14ac:dyDescent="0.25">
      <c r="A121" s="28" t="s">
        <v>217</v>
      </c>
      <c r="B121" s="19" t="s">
        <v>218</v>
      </c>
      <c r="C121" s="16" t="s">
        <v>29</v>
      </c>
      <c r="D121" s="16" t="s">
        <v>27</v>
      </c>
      <c r="E121" s="16" t="s">
        <v>29</v>
      </c>
      <c r="F121" s="16" t="s">
        <v>27</v>
      </c>
      <c r="G121" s="16" t="s">
        <v>29</v>
      </c>
      <c r="H121" s="16" t="s">
        <v>29</v>
      </c>
      <c r="I121" s="17">
        <f t="shared" si="17"/>
        <v>0</v>
      </c>
    </row>
    <row r="122" spans="1:9" x14ac:dyDescent="0.25">
      <c r="A122" s="28" t="s">
        <v>219</v>
      </c>
      <c r="B122" s="19" t="s">
        <v>220</v>
      </c>
      <c r="C122" s="16" t="s">
        <v>27</v>
      </c>
      <c r="D122" s="16" t="s">
        <v>29</v>
      </c>
      <c r="E122" s="16" t="s">
        <v>29</v>
      </c>
      <c r="F122" s="16" t="s">
        <v>27</v>
      </c>
      <c r="G122" s="16" t="s">
        <v>29</v>
      </c>
      <c r="H122" s="16" t="s">
        <v>29</v>
      </c>
      <c r="I122" s="17">
        <f t="shared" si="17"/>
        <v>0</v>
      </c>
    </row>
    <row r="123" spans="1:9" x14ac:dyDescent="0.25">
      <c r="A123" s="28" t="s">
        <v>221</v>
      </c>
      <c r="B123" s="19" t="s">
        <v>222</v>
      </c>
      <c r="C123" s="16" t="s">
        <v>27</v>
      </c>
      <c r="D123" s="16" t="s">
        <v>29</v>
      </c>
      <c r="E123" s="16" t="s">
        <v>29</v>
      </c>
      <c r="F123" s="16" t="s">
        <v>29</v>
      </c>
      <c r="G123" s="16" t="s">
        <v>29</v>
      </c>
      <c r="H123" s="16" t="s">
        <v>29</v>
      </c>
      <c r="I123" s="17">
        <f t="shared" si="17"/>
        <v>0</v>
      </c>
    </row>
    <row r="124" spans="1:9" x14ac:dyDescent="0.25">
      <c r="A124" s="28" t="s">
        <v>223</v>
      </c>
      <c r="B124" s="19" t="s">
        <v>224</v>
      </c>
      <c r="C124" s="16" t="s">
        <v>27</v>
      </c>
      <c r="D124" s="16" t="s">
        <v>29</v>
      </c>
      <c r="E124" s="16" t="s">
        <v>29</v>
      </c>
      <c r="F124" s="16" t="s">
        <v>29</v>
      </c>
      <c r="G124" s="16" t="s">
        <v>29</v>
      </c>
      <c r="H124" s="16" t="s">
        <v>29</v>
      </c>
      <c r="I124" s="17">
        <f t="shared" si="17"/>
        <v>0</v>
      </c>
    </row>
    <row r="125" spans="1:9" x14ac:dyDescent="0.25">
      <c r="A125" s="28" t="s">
        <v>225</v>
      </c>
      <c r="B125" s="19" t="s">
        <v>173</v>
      </c>
      <c r="C125" s="16" t="s">
        <v>29</v>
      </c>
      <c r="D125" s="16" t="s">
        <v>27</v>
      </c>
      <c r="E125" s="16" t="s">
        <v>29</v>
      </c>
      <c r="F125" s="16" t="s">
        <v>27</v>
      </c>
      <c r="G125" s="16" t="s">
        <v>29</v>
      </c>
      <c r="H125" s="16" t="s">
        <v>27</v>
      </c>
      <c r="I125" s="17">
        <f t="shared" si="17"/>
        <v>0</v>
      </c>
    </row>
    <row r="126" spans="1:9" x14ac:dyDescent="0.25">
      <c r="A126" s="24">
        <v>31</v>
      </c>
      <c r="B126" s="25" t="s">
        <v>226</v>
      </c>
      <c r="C126" s="34"/>
      <c r="D126" s="34"/>
      <c r="E126" s="34"/>
      <c r="F126" s="34"/>
      <c r="G126" s="34"/>
      <c r="H126" s="34"/>
      <c r="I126" s="35"/>
    </row>
    <row r="127" spans="1:9" x14ac:dyDescent="0.25">
      <c r="A127" s="28" t="s">
        <v>227</v>
      </c>
      <c r="B127" s="19" t="s">
        <v>228</v>
      </c>
      <c r="C127" s="16" t="s">
        <v>29</v>
      </c>
      <c r="D127" s="16" t="s">
        <v>27</v>
      </c>
      <c r="E127" s="16" t="s">
        <v>27</v>
      </c>
      <c r="F127" s="16" t="s">
        <v>29</v>
      </c>
      <c r="G127" s="16" t="s">
        <v>29</v>
      </c>
      <c r="H127" s="16" t="s">
        <v>29</v>
      </c>
      <c r="I127" s="17">
        <f t="shared" ref="I127:I133" si="18">IF(COUNTA(C127:H127)-COUNTIF(C127:H127,"N/A")-COUNTIF(C127:H127,"-")=0,0.0001,COUNTIF(C127:H127,"OK")/(COUNTA(C127:H127)-COUNTIF(C127:H127,"N/A")-COUNTIF(C127:H127,"-")))</f>
        <v>0</v>
      </c>
    </row>
    <row r="128" spans="1:9" x14ac:dyDescent="0.25">
      <c r="A128" s="28" t="s">
        <v>229</v>
      </c>
      <c r="B128" s="19" t="s">
        <v>230</v>
      </c>
      <c r="C128" s="16" t="s">
        <v>29</v>
      </c>
      <c r="D128" s="16" t="s">
        <v>27</v>
      </c>
      <c r="E128" s="16" t="s">
        <v>29</v>
      </c>
      <c r="F128" s="16" t="s">
        <v>29</v>
      </c>
      <c r="G128" s="16" t="s">
        <v>29</v>
      </c>
      <c r="H128" s="16" t="s">
        <v>29</v>
      </c>
      <c r="I128" s="17">
        <f t="shared" si="18"/>
        <v>0</v>
      </c>
    </row>
    <row r="129" spans="1:9" x14ac:dyDescent="0.25">
      <c r="A129" s="28" t="s">
        <v>231</v>
      </c>
      <c r="B129" s="19" t="s">
        <v>232</v>
      </c>
      <c r="C129" s="16" t="s">
        <v>29</v>
      </c>
      <c r="D129" s="16" t="s">
        <v>27</v>
      </c>
      <c r="E129" s="16" t="s">
        <v>29</v>
      </c>
      <c r="F129" s="16" t="s">
        <v>29</v>
      </c>
      <c r="G129" s="16" t="s">
        <v>29</v>
      </c>
      <c r="H129" s="16" t="s">
        <v>29</v>
      </c>
      <c r="I129" s="17">
        <f t="shared" si="18"/>
        <v>0</v>
      </c>
    </row>
    <row r="130" spans="1:9" x14ac:dyDescent="0.25">
      <c r="A130" s="28" t="s">
        <v>233</v>
      </c>
      <c r="B130" s="19" t="s">
        <v>234</v>
      </c>
      <c r="C130" s="16" t="s">
        <v>29</v>
      </c>
      <c r="D130" s="16" t="s">
        <v>29</v>
      </c>
      <c r="E130" s="16" t="s">
        <v>29</v>
      </c>
      <c r="F130" s="16" t="s">
        <v>29</v>
      </c>
      <c r="G130" s="16" t="s">
        <v>29</v>
      </c>
      <c r="H130" s="16" t="s">
        <v>29</v>
      </c>
      <c r="I130" s="17">
        <f t="shared" si="18"/>
        <v>1E-4</v>
      </c>
    </row>
    <row r="131" spans="1:9" x14ac:dyDescent="0.25">
      <c r="A131" s="28" t="s">
        <v>235</v>
      </c>
      <c r="B131" s="19" t="s">
        <v>236</v>
      </c>
      <c r="C131" s="16" t="s">
        <v>29</v>
      </c>
      <c r="D131" s="16" t="s">
        <v>27</v>
      </c>
      <c r="E131" s="16" t="s">
        <v>29</v>
      </c>
      <c r="F131" s="16" t="s">
        <v>29</v>
      </c>
      <c r="G131" s="16" t="s">
        <v>29</v>
      </c>
      <c r="H131" s="16" t="s">
        <v>29</v>
      </c>
      <c r="I131" s="17">
        <f t="shared" si="18"/>
        <v>0</v>
      </c>
    </row>
    <row r="132" spans="1:9" x14ac:dyDescent="0.25">
      <c r="A132" s="28" t="s">
        <v>237</v>
      </c>
      <c r="B132" s="19" t="s">
        <v>238</v>
      </c>
      <c r="C132" s="16" t="s">
        <v>29</v>
      </c>
      <c r="D132" s="16" t="s">
        <v>27</v>
      </c>
      <c r="E132" s="16" t="s">
        <v>29</v>
      </c>
      <c r="F132" s="16" t="s">
        <v>29</v>
      </c>
      <c r="G132" s="16" t="s">
        <v>29</v>
      </c>
      <c r="H132" s="16" t="s">
        <v>29</v>
      </c>
      <c r="I132" s="17">
        <f t="shared" si="18"/>
        <v>0</v>
      </c>
    </row>
    <row r="133" spans="1:9" x14ac:dyDescent="0.25">
      <c r="A133" s="28" t="s">
        <v>239</v>
      </c>
      <c r="B133" s="19" t="s">
        <v>240</v>
      </c>
      <c r="C133" s="16" t="s">
        <v>29</v>
      </c>
      <c r="D133" s="16" t="s">
        <v>29</v>
      </c>
      <c r="E133" s="16" t="s">
        <v>29</v>
      </c>
      <c r="F133" s="16" t="s">
        <v>29</v>
      </c>
      <c r="G133" s="16" t="s">
        <v>29</v>
      </c>
      <c r="H133" s="16" t="s">
        <v>29</v>
      </c>
      <c r="I133" s="17">
        <f t="shared" si="18"/>
        <v>1E-4</v>
      </c>
    </row>
    <row r="134" spans="1:9" x14ac:dyDescent="0.25">
      <c r="A134" s="24">
        <v>32</v>
      </c>
      <c r="B134" s="25" t="s">
        <v>241</v>
      </c>
      <c r="C134" s="34"/>
      <c r="D134" s="34"/>
      <c r="E134" s="34"/>
      <c r="F134" s="34"/>
      <c r="G134" s="34"/>
      <c r="H134" s="34"/>
      <c r="I134" s="35"/>
    </row>
    <row r="135" spans="1:9" x14ac:dyDescent="0.25">
      <c r="A135" s="28" t="s">
        <v>242</v>
      </c>
      <c r="B135" s="19" t="s">
        <v>243</v>
      </c>
      <c r="C135" s="16" t="s">
        <v>27</v>
      </c>
      <c r="D135" s="16" t="s">
        <v>27</v>
      </c>
      <c r="E135" s="16" t="s">
        <v>27</v>
      </c>
      <c r="F135" s="16" t="s">
        <v>27</v>
      </c>
      <c r="G135" s="16" t="s">
        <v>29</v>
      </c>
      <c r="H135" s="16" t="s">
        <v>29</v>
      </c>
      <c r="I135" s="17">
        <f t="shared" ref="I135:I141" si="19">IF(COUNTA(C135:H135)-COUNTIF(C135:H135,"N/A")-COUNTIF(C135:H135,"-")=0,0.0001,COUNTIF(C135:H135,"OK")/(COUNTA(C135:H135)-COUNTIF(C135:H135,"N/A")-COUNTIF(C135:H135,"-")))</f>
        <v>0</v>
      </c>
    </row>
    <row r="136" spans="1:9" x14ac:dyDescent="0.25">
      <c r="A136" s="28" t="s">
        <v>244</v>
      </c>
      <c r="B136" s="19" t="s">
        <v>245</v>
      </c>
      <c r="C136" s="16" t="s">
        <v>27</v>
      </c>
      <c r="D136" s="16" t="s">
        <v>27</v>
      </c>
      <c r="E136" s="16" t="s">
        <v>27</v>
      </c>
      <c r="F136" s="16" t="s">
        <v>27</v>
      </c>
      <c r="G136" s="16" t="s">
        <v>29</v>
      </c>
      <c r="H136" s="16" t="s">
        <v>29</v>
      </c>
      <c r="I136" s="17">
        <f t="shared" si="19"/>
        <v>0</v>
      </c>
    </row>
    <row r="137" spans="1:9" x14ac:dyDescent="0.25">
      <c r="A137" s="28" t="s">
        <v>246</v>
      </c>
      <c r="B137" s="19" t="s">
        <v>247</v>
      </c>
      <c r="C137" s="16" t="s">
        <v>27</v>
      </c>
      <c r="D137" s="16" t="s">
        <v>27</v>
      </c>
      <c r="E137" s="16" t="s">
        <v>29</v>
      </c>
      <c r="F137" s="16" t="s">
        <v>27</v>
      </c>
      <c r="G137" s="16" t="s">
        <v>29</v>
      </c>
      <c r="H137" s="16" t="s">
        <v>27</v>
      </c>
      <c r="I137" s="17">
        <f t="shared" si="19"/>
        <v>0</v>
      </c>
    </row>
    <row r="138" spans="1:9" x14ac:dyDescent="0.25">
      <c r="A138" s="28" t="s">
        <v>248</v>
      </c>
      <c r="B138" s="19" t="s">
        <v>249</v>
      </c>
      <c r="C138" s="16" t="s">
        <v>27</v>
      </c>
      <c r="D138" s="16" t="s">
        <v>29</v>
      </c>
      <c r="E138" s="16" t="s">
        <v>27</v>
      </c>
      <c r="F138" s="16" t="s">
        <v>27</v>
      </c>
      <c r="G138" s="16" t="s">
        <v>29</v>
      </c>
      <c r="H138" s="16" t="s">
        <v>29</v>
      </c>
      <c r="I138" s="17">
        <f t="shared" si="19"/>
        <v>0</v>
      </c>
    </row>
    <row r="139" spans="1:9" x14ac:dyDescent="0.25">
      <c r="A139" s="28" t="s">
        <v>250</v>
      </c>
      <c r="B139" s="19" t="s">
        <v>251</v>
      </c>
      <c r="C139" s="16" t="s">
        <v>27</v>
      </c>
      <c r="D139" s="16" t="s">
        <v>27</v>
      </c>
      <c r="E139" s="16" t="s">
        <v>27</v>
      </c>
      <c r="F139" s="16" t="s">
        <v>27</v>
      </c>
      <c r="G139" s="16" t="s">
        <v>29</v>
      </c>
      <c r="H139" s="16" t="s">
        <v>27</v>
      </c>
      <c r="I139" s="17">
        <f t="shared" si="19"/>
        <v>0</v>
      </c>
    </row>
    <row r="140" spans="1:9" x14ac:dyDescent="0.25">
      <c r="A140" s="28" t="s">
        <v>252</v>
      </c>
      <c r="B140" s="19" t="s">
        <v>253</v>
      </c>
      <c r="C140" s="16" t="s">
        <v>29</v>
      </c>
      <c r="D140" s="16" t="s">
        <v>27</v>
      </c>
      <c r="E140" s="16" t="s">
        <v>29</v>
      </c>
      <c r="F140" s="16" t="s">
        <v>27</v>
      </c>
      <c r="G140" s="16" t="s">
        <v>29</v>
      </c>
      <c r="H140" s="16" t="s">
        <v>27</v>
      </c>
      <c r="I140" s="17">
        <f t="shared" si="19"/>
        <v>0</v>
      </c>
    </row>
    <row r="141" spans="1:9" x14ac:dyDescent="0.25">
      <c r="A141" s="28" t="s">
        <v>254</v>
      </c>
      <c r="B141" s="19" t="s">
        <v>255</v>
      </c>
      <c r="C141" s="16" t="s">
        <v>27</v>
      </c>
      <c r="D141" s="16" t="s">
        <v>27</v>
      </c>
      <c r="E141" s="16" t="s">
        <v>27</v>
      </c>
      <c r="F141" s="16" t="s">
        <v>27</v>
      </c>
      <c r="G141" s="16" t="s">
        <v>29</v>
      </c>
      <c r="H141" s="16" t="s">
        <v>29</v>
      </c>
      <c r="I141" s="17">
        <f t="shared" si="19"/>
        <v>0</v>
      </c>
    </row>
    <row r="142" spans="1:9" x14ac:dyDescent="0.25">
      <c r="A142" s="24">
        <v>33</v>
      </c>
      <c r="B142" s="25" t="s">
        <v>256</v>
      </c>
      <c r="C142" s="34"/>
      <c r="D142" s="34"/>
      <c r="E142" s="34"/>
      <c r="F142" s="34"/>
      <c r="G142" s="34"/>
      <c r="H142" s="34"/>
      <c r="I142" s="35"/>
    </row>
    <row r="143" spans="1:9" x14ac:dyDescent="0.25">
      <c r="A143" s="28" t="s">
        <v>257</v>
      </c>
      <c r="B143" s="19" t="s">
        <v>148</v>
      </c>
      <c r="C143" s="16" t="s">
        <v>27</v>
      </c>
      <c r="D143" s="16" t="s">
        <v>27</v>
      </c>
      <c r="E143" s="16" t="s">
        <v>29</v>
      </c>
      <c r="F143" s="16" t="s">
        <v>27</v>
      </c>
      <c r="G143" s="16" t="s">
        <v>29</v>
      </c>
      <c r="H143" s="16" t="s">
        <v>29</v>
      </c>
      <c r="I143" s="17">
        <f t="shared" ref="I143:I147" si="20">IF(COUNTA(C143:H143)-COUNTIF(C143:H143,"N/A")-COUNTIF(C143:H143,"-")=0,0.0001,COUNTIF(C143:H143,"OK")/(COUNTA(C143:H143)-COUNTIF(C143:H143,"N/A")-COUNTIF(C143:H143,"-")))</f>
        <v>0</v>
      </c>
    </row>
    <row r="144" spans="1:9" x14ac:dyDescent="0.25">
      <c r="A144" s="28" t="s">
        <v>258</v>
      </c>
      <c r="B144" s="19" t="s">
        <v>150</v>
      </c>
      <c r="C144" s="16" t="s">
        <v>27</v>
      </c>
      <c r="D144" s="16" t="s">
        <v>27</v>
      </c>
      <c r="E144" s="16" t="s">
        <v>29</v>
      </c>
      <c r="F144" s="16" t="s">
        <v>27</v>
      </c>
      <c r="G144" s="16" t="s">
        <v>29</v>
      </c>
      <c r="H144" s="16" t="s">
        <v>29</v>
      </c>
      <c r="I144" s="17">
        <f t="shared" si="20"/>
        <v>0</v>
      </c>
    </row>
    <row r="145" spans="1:9" x14ac:dyDescent="0.25">
      <c r="A145" s="28" t="s">
        <v>259</v>
      </c>
      <c r="B145" s="19" t="s">
        <v>260</v>
      </c>
      <c r="C145" s="16" t="s">
        <v>27</v>
      </c>
      <c r="D145" s="16" t="s">
        <v>27</v>
      </c>
      <c r="E145" s="16" t="s">
        <v>29</v>
      </c>
      <c r="F145" s="16" t="s">
        <v>29</v>
      </c>
      <c r="G145" s="16" t="s">
        <v>29</v>
      </c>
      <c r="H145" s="16" t="s">
        <v>29</v>
      </c>
      <c r="I145" s="17">
        <f t="shared" si="20"/>
        <v>0</v>
      </c>
    </row>
    <row r="146" spans="1:9" x14ac:dyDescent="0.25">
      <c r="A146" s="28" t="s">
        <v>261</v>
      </c>
      <c r="B146" s="19" t="s">
        <v>262</v>
      </c>
      <c r="C146" s="16" t="s">
        <v>27</v>
      </c>
      <c r="D146" s="16" t="s">
        <v>27</v>
      </c>
      <c r="E146" s="16" t="s">
        <v>29</v>
      </c>
      <c r="F146" s="16" t="s">
        <v>27</v>
      </c>
      <c r="G146" s="16" t="s">
        <v>29</v>
      </c>
      <c r="H146" s="16" t="s">
        <v>29</v>
      </c>
      <c r="I146" s="17">
        <f t="shared" si="20"/>
        <v>0</v>
      </c>
    </row>
    <row r="147" spans="1:9" x14ac:dyDescent="0.25">
      <c r="A147" s="28" t="s">
        <v>263</v>
      </c>
      <c r="B147" s="19" t="s">
        <v>264</v>
      </c>
      <c r="C147" s="16" t="s">
        <v>27</v>
      </c>
      <c r="D147" s="16" t="s">
        <v>29</v>
      </c>
      <c r="E147" s="16" t="s">
        <v>29</v>
      </c>
      <c r="F147" s="16" t="s">
        <v>27</v>
      </c>
      <c r="G147" s="16" t="s">
        <v>29</v>
      </c>
      <c r="H147" s="16" t="s">
        <v>29</v>
      </c>
      <c r="I147" s="17">
        <f t="shared" si="20"/>
        <v>0</v>
      </c>
    </row>
    <row r="148" spans="1:9" x14ac:dyDescent="0.25">
      <c r="A148" s="24">
        <v>34</v>
      </c>
      <c r="B148" s="25" t="s">
        <v>265</v>
      </c>
      <c r="C148" s="34"/>
      <c r="D148" s="34"/>
      <c r="E148" s="34"/>
      <c r="F148" s="34"/>
      <c r="G148" s="34"/>
      <c r="H148" s="34"/>
      <c r="I148" s="35"/>
    </row>
    <row r="149" spans="1:9" x14ac:dyDescent="0.25">
      <c r="A149" s="28" t="s">
        <v>266</v>
      </c>
      <c r="B149" s="19" t="s">
        <v>267</v>
      </c>
      <c r="C149" s="16" t="s">
        <v>29</v>
      </c>
      <c r="D149" s="16" t="s">
        <v>27</v>
      </c>
      <c r="E149" s="16" t="s">
        <v>29</v>
      </c>
      <c r="F149" s="16" t="s">
        <v>29</v>
      </c>
      <c r="G149" s="16" t="s">
        <v>29</v>
      </c>
      <c r="H149" s="16" t="s">
        <v>29</v>
      </c>
      <c r="I149" s="17">
        <f t="shared" ref="I149:I154" si="21">IF(COUNTA(C149:H149)-COUNTIF(C149:H149,"N/A")-COUNTIF(C149:H149,"-")=0,0.0001,COUNTIF(C149:H149,"OK")/(COUNTA(C149:H149)-COUNTIF(C149:H149,"N/A")-COUNTIF(C149:H149,"-")))</f>
        <v>0</v>
      </c>
    </row>
    <row r="150" spans="1:9" x14ac:dyDescent="0.25">
      <c r="A150" s="28" t="s">
        <v>268</v>
      </c>
      <c r="B150" s="19" t="s">
        <v>269</v>
      </c>
      <c r="C150" s="16" t="s">
        <v>29</v>
      </c>
      <c r="D150" s="16" t="s">
        <v>27</v>
      </c>
      <c r="E150" s="16" t="s">
        <v>29</v>
      </c>
      <c r="F150" s="16" t="s">
        <v>29</v>
      </c>
      <c r="G150" s="16" t="s">
        <v>29</v>
      </c>
      <c r="H150" s="16" t="s">
        <v>29</v>
      </c>
      <c r="I150" s="17">
        <f t="shared" si="21"/>
        <v>0</v>
      </c>
    </row>
    <row r="151" spans="1:9" x14ac:dyDescent="0.25">
      <c r="A151" s="28" t="s">
        <v>270</v>
      </c>
      <c r="B151" s="19" t="s">
        <v>271</v>
      </c>
      <c r="C151" s="16" t="s">
        <v>29</v>
      </c>
      <c r="D151" s="16" t="s">
        <v>29</v>
      </c>
      <c r="E151" s="16" t="s">
        <v>29</v>
      </c>
      <c r="F151" s="16" t="s">
        <v>29</v>
      </c>
      <c r="G151" s="16" t="s">
        <v>29</v>
      </c>
      <c r="H151" s="16" t="s">
        <v>29</v>
      </c>
      <c r="I151" s="17">
        <f t="shared" si="21"/>
        <v>1E-4</v>
      </c>
    </row>
    <row r="152" spans="1:9" x14ac:dyDescent="0.25">
      <c r="A152" s="28" t="s">
        <v>272</v>
      </c>
      <c r="B152" s="19" t="s">
        <v>273</v>
      </c>
      <c r="C152" s="16" t="s">
        <v>29</v>
      </c>
      <c r="D152" s="16" t="s">
        <v>27</v>
      </c>
      <c r="E152" s="16" t="s">
        <v>29</v>
      </c>
      <c r="F152" s="16" t="s">
        <v>29</v>
      </c>
      <c r="G152" s="16" t="s">
        <v>29</v>
      </c>
      <c r="H152" s="16" t="s">
        <v>29</v>
      </c>
      <c r="I152" s="17">
        <f t="shared" si="21"/>
        <v>0</v>
      </c>
    </row>
    <row r="153" spans="1:9" x14ac:dyDescent="0.25">
      <c r="A153" s="28" t="s">
        <v>274</v>
      </c>
      <c r="B153" s="19" t="s">
        <v>275</v>
      </c>
      <c r="C153" s="16" t="s">
        <v>29</v>
      </c>
      <c r="D153" s="16" t="s">
        <v>29</v>
      </c>
      <c r="E153" s="16" t="s">
        <v>29</v>
      </c>
      <c r="F153" s="16" t="s">
        <v>29</v>
      </c>
      <c r="G153" s="16" t="s">
        <v>29</v>
      </c>
      <c r="H153" s="16" t="s">
        <v>29</v>
      </c>
      <c r="I153" s="17">
        <f t="shared" si="21"/>
        <v>1E-4</v>
      </c>
    </row>
    <row r="154" spans="1:9" x14ac:dyDescent="0.25">
      <c r="A154" s="28" t="s">
        <v>276</v>
      </c>
      <c r="B154" s="19" t="s">
        <v>277</v>
      </c>
      <c r="C154" s="16" t="s">
        <v>29</v>
      </c>
      <c r="D154" s="16" t="s">
        <v>27</v>
      </c>
      <c r="E154" s="16" t="s">
        <v>29</v>
      </c>
      <c r="F154" s="16" t="s">
        <v>29</v>
      </c>
      <c r="G154" s="16" t="s">
        <v>29</v>
      </c>
      <c r="H154" s="16" t="s">
        <v>29</v>
      </c>
      <c r="I154" s="17">
        <f t="shared" si="21"/>
        <v>0</v>
      </c>
    </row>
    <row r="155" spans="1:9" x14ac:dyDescent="0.25">
      <c r="A155" s="24">
        <v>35</v>
      </c>
      <c r="B155" s="25" t="s">
        <v>278</v>
      </c>
      <c r="C155" s="34"/>
      <c r="D155" s="34"/>
      <c r="E155" s="34"/>
      <c r="F155" s="34"/>
      <c r="G155" s="34"/>
      <c r="H155" s="34"/>
      <c r="I155" s="35"/>
    </row>
    <row r="156" spans="1:9" x14ac:dyDescent="0.25">
      <c r="A156" s="28" t="s">
        <v>279</v>
      </c>
      <c r="B156" s="19" t="s">
        <v>280</v>
      </c>
      <c r="C156" s="16" t="s">
        <v>27</v>
      </c>
      <c r="D156" s="16" t="s">
        <v>27</v>
      </c>
      <c r="E156" s="16" t="s">
        <v>27</v>
      </c>
      <c r="F156" s="16" t="s">
        <v>27</v>
      </c>
      <c r="G156" s="16" t="s">
        <v>29</v>
      </c>
      <c r="H156" s="16" t="s">
        <v>27</v>
      </c>
      <c r="I156" s="17">
        <f t="shared" ref="I156:I158" si="22">IF(COUNTA(C156:H156)-COUNTIF(C156:H156,"N/A")-COUNTIF(C156:H156,"-")=0,0.0001,COUNTIF(C156:H156,"OK")/(COUNTA(C156:H156)-COUNTIF(C156:H156,"N/A")-COUNTIF(C156:H156,"-")))</f>
        <v>0</v>
      </c>
    </row>
    <row r="157" spans="1:9" x14ac:dyDescent="0.25">
      <c r="A157" s="28" t="s">
        <v>281</v>
      </c>
      <c r="B157" s="19" t="s">
        <v>282</v>
      </c>
      <c r="C157" s="16" t="s">
        <v>27</v>
      </c>
      <c r="D157" s="16" t="s">
        <v>27</v>
      </c>
      <c r="E157" s="16" t="s">
        <v>29</v>
      </c>
      <c r="F157" s="16" t="s">
        <v>27</v>
      </c>
      <c r="G157" s="16" t="s">
        <v>29</v>
      </c>
      <c r="H157" s="16" t="s">
        <v>29</v>
      </c>
      <c r="I157" s="17">
        <f t="shared" si="22"/>
        <v>0</v>
      </c>
    </row>
    <row r="158" spans="1:9" x14ac:dyDescent="0.25">
      <c r="A158" s="28" t="s">
        <v>283</v>
      </c>
      <c r="B158" s="19" t="s">
        <v>284</v>
      </c>
      <c r="C158" s="16" t="s">
        <v>27</v>
      </c>
      <c r="D158" s="16" t="s">
        <v>29</v>
      </c>
      <c r="E158" s="16" t="s">
        <v>29</v>
      </c>
      <c r="F158" s="16" t="s">
        <v>29</v>
      </c>
      <c r="G158" s="16" t="s">
        <v>29</v>
      </c>
      <c r="H158" s="16" t="s">
        <v>29</v>
      </c>
      <c r="I158" s="17">
        <f t="shared" si="22"/>
        <v>0</v>
      </c>
    </row>
    <row r="159" spans="1:9" x14ac:dyDescent="0.25">
      <c r="A159" s="24">
        <v>36</v>
      </c>
      <c r="B159" s="25" t="s">
        <v>285</v>
      </c>
      <c r="C159" s="34"/>
      <c r="D159" s="34"/>
      <c r="E159" s="34"/>
      <c r="F159" s="34"/>
      <c r="G159" s="34"/>
      <c r="H159" s="34"/>
      <c r="I159" s="35"/>
    </row>
    <row r="160" spans="1:9" x14ac:dyDescent="0.25">
      <c r="A160" s="28" t="s">
        <v>286</v>
      </c>
      <c r="B160" s="19" t="s">
        <v>94</v>
      </c>
      <c r="C160" s="16" t="s">
        <v>27</v>
      </c>
      <c r="D160" s="16" t="s">
        <v>27</v>
      </c>
      <c r="E160" s="16" t="s">
        <v>29</v>
      </c>
      <c r="F160" s="16" t="s">
        <v>27</v>
      </c>
      <c r="G160" s="16" t="s">
        <v>29</v>
      </c>
      <c r="H160" s="16" t="s">
        <v>27</v>
      </c>
      <c r="I160" s="17">
        <f t="shared" ref="I160:I161" si="23">IF(COUNTA(C160:H160)-COUNTIF(C160:H160,"N/A")-COUNTIF(C160:H160,"-")=0,0.0001,COUNTIF(C160:H160,"OK")/(COUNTA(C160:H160)-COUNTIF(C160:H160,"N/A")-COUNTIF(C160:H160,"-")))</f>
        <v>0</v>
      </c>
    </row>
    <row r="161" spans="1:9" x14ac:dyDescent="0.25">
      <c r="A161" s="28" t="s">
        <v>287</v>
      </c>
      <c r="B161" s="19" t="s">
        <v>52</v>
      </c>
      <c r="C161" s="16" t="s">
        <v>29</v>
      </c>
      <c r="D161" s="16" t="s">
        <v>27</v>
      </c>
      <c r="E161" s="16" t="s">
        <v>29</v>
      </c>
      <c r="F161" s="16" t="s">
        <v>27</v>
      </c>
      <c r="G161" s="16" t="s">
        <v>29</v>
      </c>
      <c r="H161" s="16" t="s">
        <v>27</v>
      </c>
      <c r="I161" s="17">
        <f t="shared" si="23"/>
        <v>0</v>
      </c>
    </row>
    <row r="162" spans="1:9" x14ac:dyDescent="0.25">
      <c r="A162" s="24">
        <v>37</v>
      </c>
      <c r="B162" s="25" t="s">
        <v>288</v>
      </c>
      <c r="C162" s="34"/>
      <c r="D162" s="34"/>
      <c r="E162" s="34"/>
      <c r="F162" s="34"/>
      <c r="G162" s="34"/>
      <c r="H162" s="34"/>
      <c r="I162" s="35"/>
    </row>
    <row r="163" spans="1:9" x14ac:dyDescent="0.25">
      <c r="A163" s="28" t="s">
        <v>289</v>
      </c>
      <c r="B163" s="19" t="s">
        <v>94</v>
      </c>
      <c r="C163" s="16" t="s">
        <v>29</v>
      </c>
      <c r="D163" s="16" t="s">
        <v>27</v>
      </c>
      <c r="E163" s="16" t="s">
        <v>29</v>
      </c>
      <c r="F163" s="16" t="s">
        <v>27</v>
      </c>
      <c r="G163" s="16" t="s">
        <v>29</v>
      </c>
      <c r="H163" s="16" t="s">
        <v>27</v>
      </c>
      <c r="I163" s="17">
        <f t="shared" ref="I163:I164" si="24">IF(COUNTA(C163:H163)-COUNTIF(C163:H163,"N/A")-COUNTIF(C163:H163,"-")=0,0.0001,COUNTIF(C163:H163,"OK")/(COUNTA(C163:H163)-COUNTIF(C163:H163,"N/A")-COUNTIF(C163:H163,"-")))</f>
        <v>0</v>
      </c>
    </row>
    <row r="164" spans="1:9" x14ac:dyDescent="0.25">
      <c r="A164" s="28" t="s">
        <v>290</v>
      </c>
      <c r="B164" s="19" t="s">
        <v>52</v>
      </c>
      <c r="C164" s="16" t="s">
        <v>29</v>
      </c>
      <c r="D164" s="16" t="s">
        <v>27</v>
      </c>
      <c r="E164" s="16" t="s">
        <v>29</v>
      </c>
      <c r="F164" s="16" t="s">
        <v>27</v>
      </c>
      <c r="G164" s="16" t="s">
        <v>29</v>
      </c>
      <c r="H164" s="16" t="s">
        <v>27</v>
      </c>
      <c r="I164" s="17">
        <f t="shared" si="24"/>
        <v>0</v>
      </c>
    </row>
    <row r="165" spans="1:9" x14ac:dyDescent="0.25">
      <c r="A165" s="24">
        <v>38</v>
      </c>
      <c r="B165" s="25" t="s">
        <v>291</v>
      </c>
      <c r="C165" s="34"/>
      <c r="D165" s="34"/>
      <c r="E165" s="34"/>
      <c r="F165" s="34"/>
      <c r="G165" s="34"/>
      <c r="H165" s="34"/>
      <c r="I165" s="35"/>
    </row>
    <row r="166" spans="1:9" x14ac:dyDescent="0.25">
      <c r="A166" s="28" t="s">
        <v>292</v>
      </c>
      <c r="B166" s="19" t="s">
        <v>293</v>
      </c>
      <c r="C166" s="16" t="s">
        <v>29</v>
      </c>
      <c r="D166" s="16" t="s">
        <v>27</v>
      </c>
      <c r="E166" s="16" t="s">
        <v>27</v>
      </c>
      <c r="F166" s="16" t="s">
        <v>27</v>
      </c>
      <c r="G166" s="16" t="s">
        <v>29</v>
      </c>
      <c r="H166" s="16" t="s">
        <v>29</v>
      </c>
      <c r="I166" s="17">
        <f t="shared" ref="I166:I169" si="25">IF(COUNTA(C166:H166)-COUNTIF(C166:H166,"N/A")-COUNTIF(C166:H166,"-")=0,0.0001,COUNTIF(C166:H166,"OK")/(COUNTA(C166:H166)-COUNTIF(C166:H166,"N/A")-COUNTIF(C166:H166,"-")))</f>
        <v>0</v>
      </c>
    </row>
    <row r="167" spans="1:9" x14ac:dyDescent="0.25">
      <c r="A167" s="28" t="s">
        <v>294</v>
      </c>
      <c r="B167" s="19" t="s">
        <v>295</v>
      </c>
      <c r="C167" s="16" t="s">
        <v>29</v>
      </c>
      <c r="D167" s="16" t="s">
        <v>29</v>
      </c>
      <c r="E167" s="16" t="s">
        <v>29</v>
      </c>
      <c r="F167" s="16" t="s">
        <v>29</v>
      </c>
      <c r="G167" s="16" t="s">
        <v>29</v>
      </c>
      <c r="H167" s="16" t="s">
        <v>29</v>
      </c>
      <c r="I167" s="17">
        <f t="shared" si="25"/>
        <v>1E-4</v>
      </c>
    </row>
    <row r="168" spans="1:9" x14ac:dyDescent="0.25">
      <c r="A168" s="28" t="s">
        <v>296</v>
      </c>
      <c r="B168" s="19" t="s">
        <v>297</v>
      </c>
      <c r="C168" s="16" t="s">
        <v>29</v>
      </c>
      <c r="D168" s="16" t="s">
        <v>27</v>
      </c>
      <c r="E168" s="16" t="s">
        <v>27</v>
      </c>
      <c r="F168" s="16" t="s">
        <v>27</v>
      </c>
      <c r="G168" s="16" t="s">
        <v>29</v>
      </c>
      <c r="H168" s="16" t="s">
        <v>29</v>
      </c>
      <c r="I168" s="17">
        <f t="shared" si="25"/>
        <v>0</v>
      </c>
    </row>
    <row r="169" spans="1:9" x14ac:dyDescent="0.25">
      <c r="A169" s="28" t="s">
        <v>298</v>
      </c>
      <c r="B169" s="19" t="s">
        <v>299</v>
      </c>
      <c r="C169" s="16" t="s">
        <v>27</v>
      </c>
      <c r="D169" s="16" t="s">
        <v>27</v>
      </c>
      <c r="E169" s="16" t="s">
        <v>29</v>
      </c>
      <c r="F169" s="16" t="s">
        <v>29</v>
      </c>
      <c r="G169" s="16" t="s">
        <v>29</v>
      </c>
      <c r="H169" s="16" t="s">
        <v>29</v>
      </c>
      <c r="I169" s="17">
        <f t="shared" si="25"/>
        <v>0</v>
      </c>
    </row>
    <row r="170" spans="1:9" x14ac:dyDescent="0.25">
      <c r="A170" s="24">
        <v>41</v>
      </c>
      <c r="B170" s="25" t="s">
        <v>300</v>
      </c>
      <c r="C170" s="34"/>
      <c r="D170" s="34"/>
      <c r="E170" s="34"/>
      <c r="F170" s="34"/>
      <c r="G170" s="34"/>
      <c r="H170" s="34"/>
      <c r="I170" s="35"/>
    </row>
    <row r="171" spans="1:9" x14ac:dyDescent="0.25">
      <c r="A171" s="28" t="s">
        <v>301</v>
      </c>
      <c r="B171" s="19" t="s">
        <v>197</v>
      </c>
      <c r="C171" s="16" t="s">
        <v>27</v>
      </c>
      <c r="D171" s="16" t="s">
        <v>29</v>
      </c>
      <c r="E171" s="16" t="s">
        <v>29</v>
      </c>
      <c r="F171" s="16" t="s">
        <v>29</v>
      </c>
      <c r="G171" s="16" t="s">
        <v>29</v>
      </c>
      <c r="H171" s="16" t="s">
        <v>29</v>
      </c>
      <c r="I171" s="17">
        <f t="shared" ref="I171:I174" si="26">IF(COUNTA(C171:H171)-COUNTIF(C171:H171,"N/A")-COUNTIF(C171:H171,"-")=0,0.0001,COUNTIF(C171:H171,"OK")/(COUNTA(C171:H171)-COUNTIF(C171:H171,"N/A")-COUNTIF(C171:H171,"-")))</f>
        <v>0</v>
      </c>
    </row>
    <row r="172" spans="1:9" x14ac:dyDescent="0.25">
      <c r="A172" s="28" t="s">
        <v>302</v>
      </c>
      <c r="B172" s="19" t="s">
        <v>200</v>
      </c>
      <c r="C172" s="16" t="s">
        <v>27</v>
      </c>
      <c r="D172" s="16" t="s">
        <v>29</v>
      </c>
      <c r="E172" s="16" t="s">
        <v>29</v>
      </c>
      <c r="F172" s="16" t="s">
        <v>29</v>
      </c>
      <c r="G172" s="16" t="s">
        <v>29</v>
      </c>
      <c r="H172" s="16" t="s">
        <v>29</v>
      </c>
      <c r="I172" s="17">
        <f t="shared" si="26"/>
        <v>0</v>
      </c>
    </row>
    <row r="173" spans="1:9" x14ac:dyDescent="0.25">
      <c r="A173" s="28" t="s">
        <v>303</v>
      </c>
      <c r="B173" s="19" t="s">
        <v>304</v>
      </c>
      <c r="C173" s="16" t="s">
        <v>27</v>
      </c>
      <c r="D173" s="16" t="s">
        <v>29</v>
      </c>
      <c r="E173" s="16" t="s">
        <v>29</v>
      </c>
      <c r="F173" s="16" t="s">
        <v>29</v>
      </c>
      <c r="G173" s="16" t="s">
        <v>29</v>
      </c>
      <c r="H173" s="16" t="s">
        <v>29</v>
      </c>
      <c r="I173" s="17">
        <f t="shared" si="26"/>
        <v>0</v>
      </c>
    </row>
    <row r="174" spans="1:9" x14ac:dyDescent="0.25">
      <c r="A174" s="37">
        <v>42</v>
      </c>
      <c r="B174" s="23" t="s">
        <v>305</v>
      </c>
      <c r="C174" s="16" t="s">
        <v>29</v>
      </c>
      <c r="D174" s="16" t="s">
        <v>27</v>
      </c>
      <c r="E174" s="16" t="s">
        <v>29</v>
      </c>
      <c r="F174" s="16" t="s">
        <v>29</v>
      </c>
      <c r="G174" s="16" t="s">
        <v>29</v>
      </c>
      <c r="H174" s="16" t="s">
        <v>29</v>
      </c>
      <c r="I174" s="17">
        <f t="shared" si="26"/>
        <v>0</v>
      </c>
    </row>
    <row r="175" spans="1:9" x14ac:dyDescent="0.25">
      <c r="A175" s="24">
        <v>44</v>
      </c>
      <c r="B175" s="25" t="s">
        <v>306</v>
      </c>
      <c r="C175" s="34"/>
      <c r="D175" s="34"/>
      <c r="E175" s="34"/>
      <c r="F175" s="34"/>
      <c r="G175" s="34"/>
      <c r="H175" s="34"/>
      <c r="I175" s="35"/>
    </row>
    <row r="176" spans="1:9" x14ac:dyDescent="0.25">
      <c r="A176" s="28" t="s">
        <v>307</v>
      </c>
      <c r="B176" s="19" t="s">
        <v>308</v>
      </c>
      <c r="C176" s="16" t="s">
        <v>29</v>
      </c>
      <c r="D176" s="16" t="s">
        <v>27</v>
      </c>
      <c r="E176" s="16" t="s">
        <v>29</v>
      </c>
      <c r="F176" s="16" t="s">
        <v>29</v>
      </c>
      <c r="G176" s="16" t="s">
        <v>29</v>
      </c>
      <c r="H176" s="16" t="s">
        <v>29</v>
      </c>
      <c r="I176" s="17">
        <f t="shared" ref="I176:I181" si="27">IF(COUNTA(C176:H176)-COUNTIF(C176:H176,"N/A")-COUNTIF(C176:H176,"-")=0,0.0001,COUNTIF(C176:H176,"OK")/(COUNTA(C176:H176)-COUNTIF(C176:H176,"N/A")-COUNTIF(C176:H176,"-")))</f>
        <v>0</v>
      </c>
    </row>
    <row r="177" spans="1:9" x14ac:dyDescent="0.25">
      <c r="A177" s="28" t="s">
        <v>309</v>
      </c>
      <c r="B177" s="19" t="s">
        <v>310</v>
      </c>
      <c r="C177" s="16" t="s">
        <v>29</v>
      </c>
      <c r="D177" s="16" t="s">
        <v>27</v>
      </c>
      <c r="E177" s="16" t="s">
        <v>29</v>
      </c>
      <c r="F177" s="16" t="s">
        <v>29</v>
      </c>
      <c r="G177" s="16" t="s">
        <v>29</v>
      </c>
      <c r="H177" s="16" t="s">
        <v>29</v>
      </c>
      <c r="I177" s="17">
        <f t="shared" si="27"/>
        <v>0</v>
      </c>
    </row>
    <row r="178" spans="1:9" x14ac:dyDescent="0.25">
      <c r="A178" s="28" t="s">
        <v>311</v>
      </c>
      <c r="B178" s="19" t="s">
        <v>312</v>
      </c>
      <c r="C178" s="16" t="s">
        <v>29</v>
      </c>
      <c r="D178" s="16" t="s">
        <v>29</v>
      </c>
      <c r="E178" s="16" t="s">
        <v>29</v>
      </c>
      <c r="F178" s="16" t="s">
        <v>29</v>
      </c>
      <c r="G178" s="16" t="s">
        <v>29</v>
      </c>
      <c r="H178" s="16" t="s">
        <v>29</v>
      </c>
      <c r="I178" s="17">
        <f t="shared" si="27"/>
        <v>1E-4</v>
      </c>
    </row>
    <row r="179" spans="1:9" x14ac:dyDescent="0.25">
      <c r="A179" s="28" t="s">
        <v>313</v>
      </c>
      <c r="B179" s="19" t="s">
        <v>314</v>
      </c>
      <c r="C179" s="16" t="s">
        <v>29</v>
      </c>
      <c r="D179" s="16" t="s">
        <v>29</v>
      </c>
      <c r="E179" s="16" t="s">
        <v>29</v>
      </c>
      <c r="F179" s="16" t="s">
        <v>29</v>
      </c>
      <c r="G179" s="16" t="s">
        <v>29</v>
      </c>
      <c r="H179" s="16" t="s">
        <v>29</v>
      </c>
      <c r="I179" s="17">
        <f t="shared" si="27"/>
        <v>1E-4</v>
      </c>
    </row>
    <row r="180" spans="1:9" x14ac:dyDescent="0.25">
      <c r="A180" s="28" t="s">
        <v>315</v>
      </c>
      <c r="B180" s="19" t="s">
        <v>316</v>
      </c>
      <c r="C180" s="16" t="s">
        <v>29</v>
      </c>
      <c r="D180" s="16" t="s">
        <v>29</v>
      </c>
      <c r="E180" s="16" t="s">
        <v>29</v>
      </c>
      <c r="F180" s="16" t="s">
        <v>29</v>
      </c>
      <c r="G180" s="16" t="s">
        <v>29</v>
      </c>
      <c r="H180" s="16" t="s">
        <v>29</v>
      </c>
      <c r="I180" s="17">
        <f t="shared" si="27"/>
        <v>1E-4</v>
      </c>
    </row>
    <row r="181" spans="1:9" x14ac:dyDescent="0.25">
      <c r="A181" s="37">
        <v>45</v>
      </c>
      <c r="B181" s="23" t="s">
        <v>317</v>
      </c>
      <c r="C181" s="16" t="s">
        <v>29</v>
      </c>
      <c r="D181" s="16" t="s">
        <v>27</v>
      </c>
      <c r="E181" s="16" t="s">
        <v>29</v>
      </c>
      <c r="F181" s="16" t="s">
        <v>29</v>
      </c>
      <c r="G181" s="16" t="s">
        <v>29</v>
      </c>
      <c r="H181" s="16" t="s">
        <v>29</v>
      </c>
      <c r="I181" s="17">
        <f t="shared" si="27"/>
        <v>0</v>
      </c>
    </row>
    <row r="182" spans="1:9" x14ac:dyDescent="0.25">
      <c r="A182" s="24">
        <v>46</v>
      </c>
      <c r="B182" s="25" t="s">
        <v>318</v>
      </c>
      <c r="C182" s="34"/>
      <c r="D182" s="34"/>
      <c r="E182" s="34"/>
      <c r="F182" s="34"/>
      <c r="G182" s="34"/>
      <c r="H182" s="34"/>
      <c r="I182" s="35"/>
    </row>
    <row r="183" spans="1:9" x14ac:dyDescent="0.25">
      <c r="A183" s="28" t="s">
        <v>319</v>
      </c>
      <c r="B183" s="19" t="s">
        <v>320</v>
      </c>
      <c r="C183" s="16" t="s">
        <v>29</v>
      </c>
      <c r="D183" s="16" t="s">
        <v>29</v>
      </c>
      <c r="E183" s="16" t="s">
        <v>29</v>
      </c>
      <c r="F183" s="16" t="s">
        <v>29</v>
      </c>
      <c r="G183" s="16" t="s">
        <v>29</v>
      </c>
      <c r="H183" s="16" t="s">
        <v>29</v>
      </c>
      <c r="I183" s="17">
        <f t="shared" ref="I183:I187" si="28">IF(COUNTA(C183:H183)-COUNTIF(C183:H183,"N/A")-COUNTIF(C183:H183,"-")=0,0.0001,COUNTIF(C183:H183,"OK")/(COUNTA(C183:H183)-COUNTIF(C183:H183,"N/A")-COUNTIF(C183:H183,"-")))</f>
        <v>1E-4</v>
      </c>
    </row>
    <row r="184" spans="1:9" x14ac:dyDescent="0.25">
      <c r="A184" s="28" t="s">
        <v>321</v>
      </c>
      <c r="B184" s="19" t="s">
        <v>322</v>
      </c>
      <c r="C184" s="16" t="s">
        <v>29</v>
      </c>
      <c r="D184" s="16" t="s">
        <v>27</v>
      </c>
      <c r="E184" s="16" t="s">
        <v>29</v>
      </c>
      <c r="F184" s="16" t="s">
        <v>29</v>
      </c>
      <c r="G184" s="16" t="s">
        <v>29</v>
      </c>
      <c r="H184" s="16" t="s">
        <v>29</v>
      </c>
      <c r="I184" s="17">
        <f t="shared" si="28"/>
        <v>0</v>
      </c>
    </row>
    <row r="185" spans="1:9" x14ac:dyDescent="0.25">
      <c r="A185" s="28" t="s">
        <v>323</v>
      </c>
      <c r="B185" s="19" t="s">
        <v>324</v>
      </c>
      <c r="C185" s="16" t="s">
        <v>29</v>
      </c>
      <c r="D185" s="16" t="s">
        <v>27</v>
      </c>
      <c r="E185" s="16" t="s">
        <v>29</v>
      </c>
      <c r="F185" s="16" t="s">
        <v>29</v>
      </c>
      <c r="G185" s="16" t="s">
        <v>29</v>
      </c>
      <c r="H185" s="16" t="s">
        <v>29</v>
      </c>
      <c r="I185" s="17">
        <f t="shared" si="28"/>
        <v>0</v>
      </c>
    </row>
    <row r="186" spans="1:9" x14ac:dyDescent="0.25">
      <c r="A186" s="28" t="s">
        <v>325</v>
      </c>
      <c r="B186" s="19" t="s">
        <v>326</v>
      </c>
      <c r="C186" s="16" t="s">
        <v>29</v>
      </c>
      <c r="D186" s="16" t="s">
        <v>27</v>
      </c>
      <c r="E186" s="16" t="s">
        <v>29</v>
      </c>
      <c r="F186" s="16" t="s">
        <v>29</v>
      </c>
      <c r="G186" s="16" t="s">
        <v>29</v>
      </c>
      <c r="H186" s="16" t="s">
        <v>29</v>
      </c>
      <c r="I186" s="17">
        <f t="shared" si="28"/>
        <v>0</v>
      </c>
    </row>
    <row r="187" spans="1:9" x14ac:dyDescent="0.25">
      <c r="A187" s="28" t="s">
        <v>327</v>
      </c>
      <c r="B187" s="19" t="s">
        <v>328</v>
      </c>
      <c r="C187" s="16" t="s">
        <v>29</v>
      </c>
      <c r="D187" s="16" t="s">
        <v>29</v>
      </c>
      <c r="E187" s="16" t="s">
        <v>29</v>
      </c>
      <c r="F187" s="16" t="s">
        <v>29</v>
      </c>
      <c r="G187" s="16" t="s">
        <v>29</v>
      </c>
      <c r="H187" s="16" t="s">
        <v>29</v>
      </c>
      <c r="I187" s="17">
        <f t="shared" si="28"/>
        <v>1E-4</v>
      </c>
    </row>
    <row r="188" spans="1:9" x14ac:dyDescent="0.25">
      <c r="A188" s="20" t="s">
        <v>329</v>
      </c>
      <c r="B188" s="31"/>
      <c r="C188" s="32"/>
      <c r="D188" s="32"/>
      <c r="E188" s="32"/>
      <c r="F188" s="32"/>
      <c r="G188" s="32"/>
      <c r="H188" s="32"/>
      <c r="I188" s="33"/>
    </row>
    <row r="189" spans="1:9" x14ac:dyDescent="0.25">
      <c r="A189" s="24">
        <v>52</v>
      </c>
      <c r="B189" s="25" t="s">
        <v>330</v>
      </c>
      <c r="C189" s="34"/>
      <c r="D189" s="34"/>
      <c r="E189" s="34"/>
      <c r="F189" s="34"/>
      <c r="G189" s="34"/>
      <c r="H189" s="34"/>
      <c r="I189" s="35"/>
    </row>
    <row r="190" spans="1:9" x14ac:dyDescent="0.25">
      <c r="A190" s="28" t="s">
        <v>331</v>
      </c>
      <c r="B190" s="19" t="s">
        <v>332</v>
      </c>
      <c r="C190" s="16" t="s">
        <v>27</v>
      </c>
      <c r="D190" s="16" t="s">
        <v>29</v>
      </c>
      <c r="E190" s="16" t="s">
        <v>27</v>
      </c>
      <c r="F190" s="16" t="s">
        <v>27</v>
      </c>
      <c r="G190" s="16" t="s">
        <v>27</v>
      </c>
      <c r="H190" s="16" t="s">
        <v>29</v>
      </c>
      <c r="I190" s="17">
        <f t="shared" ref="I190:I202" si="29">IF(COUNTA(C190:H190)-COUNTIF(C190:H190,"N/A")-COUNTIF(C190:H190,"-")=0,0.0001,COUNTIF(C190:H190,"OK")/(COUNTA(C190:H190)-COUNTIF(C190:H190,"N/A")-COUNTIF(C190:H190,"-")))</f>
        <v>0</v>
      </c>
    </row>
    <row r="191" spans="1:9" x14ac:dyDescent="0.25">
      <c r="A191" s="28" t="s">
        <v>333</v>
      </c>
      <c r="B191" s="19" t="s">
        <v>334</v>
      </c>
      <c r="C191" s="16" t="s">
        <v>27</v>
      </c>
      <c r="D191" s="16" t="s">
        <v>29</v>
      </c>
      <c r="E191" s="16" t="s">
        <v>27</v>
      </c>
      <c r="F191" s="16" t="s">
        <v>27</v>
      </c>
      <c r="G191" s="16" t="s">
        <v>27</v>
      </c>
      <c r="H191" s="16" t="s">
        <v>29</v>
      </c>
      <c r="I191" s="17">
        <f t="shared" si="29"/>
        <v>0</v>
      </c>
    </row>
    <row r="192" spans="1:9" x14ac:dyDescent="0.25">
      <c r="A192" s="28" t="s">
        <v>335</v>
      </c>
      <c r="B192" s="19" t="s">
        <v>336</v>
      </c>
      <c r="C192" s="16" t="s">
        <v>27</v>
      </c>
      <c r="D192" s="16" t="s">
        <v>29</v>
      </c>
      <c r="E192" s="16" t="s">
        <v>29</v>
      </c>
      <c r="F192" s="16" t="s">
        <v>29</v>
      </c>
      <c r="G192" s="16" t="s">
        <v>29</v>
      </c>
      <c r="H192" s="16" t="s">
        <v>29</v>
      </c>
      <c r="I192" s="17">
        <f t="shared" si="29"/>
        <v>0</v>
      </c>
    </row>
    <row r="193" spans="1:9" x14ac:dyDescent="0.25">
      <c r="A193" s="28" t="s">
        <v>337</v>
      </c>
      <c r="B193" s="19" t="s">
        <v>338</v>
      </c>
      <c r="C193" s="16" t="s">
        <v>27</v>
      </c>
      <c r="D193" s="16" t="s">
        <v>29</v>
      </c>
      <c r="E193" s="16" t="s">
        <v>29</v>
      </c>
      <c r="F193" s="16" t="s">
        <v>29</v>
      </c>
      <c r="G193" s="16" t="s">
        <v>29</v>
      </c>
      <c r="H193" s="16" t="s">
        <v>29</v>
      </c>
      <c r="I193" s="17">
        <f t="shared" si="29"/>
        <v>0</v>
      </c>
    </row>
    <row r="194" spans="1:9" x14ac:dyDescent="0.25">
      <c r="A194" s="28" t="s">
        <v>339</v>
      </c>
      <c r="B194" s="19" t="s">
        <v>340</v>
      </c>
      <c r="C194" s="16" t="s">
        <v>27</v>
      </c>
      <c r="D194" s="16" t="s">
        <v>29</v>
      </c>
      <c r="E194" s="16" t="s">
        <v>29</v>
      </c>
      <c r="F194" s="16" t="s">
        <v>29</v>
      </c>
      <c r="G194" s="16" t="s">
        <v>29</v>
      </c>
      <c r="H194" s="16" t="s">
        <v>29</v>
      </c>
      <c r="I194" s="17">
        <f t="shared" si="29"/>
        <v>0</v>
      </c>
    </row>
    <row r="195" spans="1:9" x14ac:dyDescent="0.25">
      <c r="A195" s="28" t="s">
        <v>341</v>
      </c>
      <c r="B195" s="19" t="s">
        <v>342</v>
      </c>
      <c r="C195" s="16" t="s">
        <v>27</v>
      </c>
      <c r="D195" s="16" t="s">
        <v>29</v>
      </c>
      <c r="E195" s="16" t="s">
        <v>29</v>
      </c>
      <c r="F195" s="16" t="s">
        <v>29</v>
      </c>
      <c r="G195" s="16" t="s">
        <v>29</v>
      </c>
      <c r="H195" s="16" t="s">
        <v>29</v>
      </c>
      <c r="I195" s="17">
        <f t="shared" si="29"/>
        <v>0</v>
      </c>
    </row>
    <row r="196" spans="1:9" x14ac:dyDescent="0.25">
      <c r="A196" s="28" t="s">
        <v>343</v>
      </c>
      <c r="B196" s="19" t="s">
        <v>344</v>
      </c>
      <c r="C196" s="16" t="s">
        <v>29</v>
      </c>
      <c r="D196" s="16" t="s">
        <v>27</v>
      </c>
      <c r="E196" s="16" t="s">
        <v>29</v>
      </c>
      <c r="F196" s="16" t="s">
        <v>29</v>
      </c>
      <c r="G196" s="16" t="s">
        <v>29</v>
      </c>
      <c r="H196" s="16" t="s">
        <v>29</v>
      </c>
      <c r="I196" s="17">
        <f t="shared" si="29"/>
        <v>0</v>
      </c>
    </row>
    <row r="197" spans="1:9" x14ac:dyDescent="0.25">
      <c r="A197" s="28" t="s">
        <v>345</v>
      </c>
      <c r="B197" s="19" t="s">
        <v>241</v>
      </c>
      <c r="C197" s="16" t="s">
        <v>27</v>
      </c>
      <c r="D197" s="16" t="s">
        <v>29</v>
      </c>
      <c r="E197" s="16" t="s">
        <v>27</v>
      </c>
      <c r="F197" s="16" t="s">
        <v>29</v>
      </c>
      <c r="G197" s="16" t="s">
        <v>29</v>
      </c>
      <c r="H197" s="16" t="s">
        <v>29</v>
      </c>
      <c r="I197" s="17">
        <f t="shared" si="29"/>
        <v>0</v>
      </c>
    </row>
    <row r="198" spans="1:9" x14ac:dyDescent="0.25">
      <c r="A198" s="37">
        <v>53</v>
      </c>
      <c r="B198" s="23" t="s">
        <v>346</v>
      </c>
      <c r="C198" s="16" t="s">
        <v>27</v>
      </c>
      <c r="D198" s="16" t="s">
        <v>29</v>
      </c>
      <c r="E198" s="16" t="s">
        <v>29</v>
      </c>
      <c r="F198" s="16" t="s">
        <v>29</v>
      </c>
      <c r="G198" s="16" t="s">
        <v>29</v>
      </c>
      <c r="H198" s="16" t="s">
        <v>27</v>
      </c>
      <c r="I198" s="17">
        <f t="shared" si="29"/>
        <v>0</v>
      </c>
    </row>
    <row r="199" spans="1:9" x14ac:dyDescent="0.25">
      <c r="A199" s="37">
        <v>54</v>
      </c>
      <c r="B199" s="23" t="s">
        <v>347</v>
      </c>
      <c r="C199" s="16" t="s">
        <v>27</v>
      </c>
      <c r="D199" s="16" t="s">
        <v>29</v>
      </c>
      <c r="E199" s="16" t="s">
        <v>29</v>
      </c>
      <c r="F199" s="16" t="s">
        <v>29</v>
      </c>
      <c r="G199" s="16" t="s">
        <v>29</v>
      </c>
      <c r="H199" s="16" t="s">
        <v>29</v>
      </c>
      <c r="I199" s="17">
        <f t="shared" si="29"/>
        <v>0</v>
      </c>
    </row>
    <row r="200" spans="1:9" x14ac:dyDescent="0.25">
      <c r="A200" s="37">
        <v>55</v>
      </c>
      <c r="B200" s="23" t="s">
        <v>348</v>
      </c>
      <c r="C200" s="16" t="s">
        <v>27</v>
      </c>
      <c r="D200" s="16" t="s">
        <v>29</v>
      </c>
      <c r="E200" s="16" t="s">
        <v>29</v>
      </c>
      <c r="F200" s="16" t="s">
        <v>29</v>
      </c>
      <c r="G200" s="16" t="s">
        <v>29</v>
      </c>
      <c r="H200" s="16" t="s">
        <v>29</v>
      </c>
      <c r="I200" s="17">
        <f t="shared" si="29"/>
        <v>0</v>
      </c>
    </row>
    <row r="201" spans="1:9" x14ac:dyDescent="0.25">
      <c r="A201" s="37">
        <v>56</v>
      </c>
      <c r="B201" s="23" t="s">
        <v>349</v>
      </c>
      <c r="C201" s="16" t="s">
        <v>27</v>
      </c>
      <c r="D201" s="16" t="s">
        <v>29</v>
      </c>
      <c r="E201" s="16" t="s">
        <v>29</v>
      </c>
      <c r="F201" s="16" t="s">
        <v>29</v>
      </c>
      <c r="G201" s="16" t="s">
        <v>29</v>
      </c>
      <c r="H201" s="16" t="s">
        <v>27</v>
      </c>
      <c r="I201" s="17">
        <f t="shared" si="29"/>
        <v>0</v>
      </c>
    </row>
    <row r="202" spans="1:9" x14ac:dyDescent="0.25">
      <c r="A202" s="37">
        <v>57</v>
      </c>
      <c r="B202" s="23" t="s">
        <v>350</v>
      </c>
      <c r="C202" s="16" t="s">
        <v>27</v>
      </c>
      <c r="D202" s="16" t="s">
        <v>29</v>
      </c>
      <c r="E202" s="16" t="s">
        <v>29</v>
      </c>
      <c r="F202" s="16" t="s">
        <v>29</v>
      </c>
      <c r="G202" s="16" t="s">
        <v>29</v>
      </c>
      <c r="H202" s="16" t="s">
        <v>29</v>
      </c>
      <c r="I202" s="17">
        <f t="shared" si="29"/>
        <v>0</v>
      </c>
    </row>
    <row r="203" spans="1:9" x14ac:dyDescent="0.25">
      <c r="A203" s="20" t="s">
        <v>351</v>
      </c>
      <c r="B203" s="21"/>
      <c r="C203" s="32"/>
      <c r="D203" s="32"/>
      <c r="E203" s="32"/>
      <c r="F203" s="32"/>
      <c r="G203" s="32"/>
      <c r="H203" s="32"/>
      <c r="I203" s="33"/>
    </row>
    <row r="204" spans="1:9" x14ac:dyDescent="0.25">
      <c r="A204" s="24">
        <v>49</v>
      </c>
      <c r="B204" s="25" t="s">
        <v>352</v>
      </c>
      <c r="C204" s="34"/>
      <c r="D204" s="34"/>
      <c r="E204" s="34"/>
      <c r="F204" s="34"/>
      <c r="G204" s="34"/>
      <c r="H204" s="34"/>
      <c r="I204" s="35"/>
    </row>
    <row r="205" spans="1:9" x14ac:dyDescent="0.25">
      <c r="A205" s="28" t="s">
        <v>353</v>
      </c>
      <c r="B205" s="19" t="s">
        <v>354</v>
      </c>
      <c r="C205" s="16" t="s">
        <v>27</v>
      </c>
      <c r="D205" s="16" t="s">
        <v>27</v>
      </c>
      <c r="E205" s="16" t="s">
        <v>29</v>
      </c>
      <c r="F205" s="16" t="s">
        <v>27</v>
      </c>
      <c r="G205" s="16" t="s">
        <v>27</v>
      </c>
      <c r="H205" s="16" t="s">
        <v>27</v>
      </c>
      <c r="I205" s="17">
        <f t="shared" ref="I205:I213" si="30">IF(COUNTA(C205:H205)-COUNTIF(C205:H205,"N/A")-COUNTIF(C205:H205,"-")=0,0.0001,COUNTIF(C205:H205,"OK")/(COUNTA(C205:H205)-COUNTIF(C205:H205,"N/A")-COUNTIF(C205:H205,"-")))</f>
        <v>0</v>
      </c>
    </row>
    <row r="206" spans="1:9" x14ac:dyDescent="0.25">
      <c r="A206" s="28" t="s">
        <v>355</v>
      </c>
      <c r="B206" s="19" t="s">
        <v>356</v>
      </c>
      <c r="C206" s="16" t="s">
        <v>27</v>
      </c>
      <c r="D206" s="16" t="s">
        <v>27</v>
      </c>
      <c r="E206" s="16" t="s">
        <v>29</v>
      </c>
      <c r="F206" s="16" t="s">
        <v>27</v>
      </c>
      <c r="G206" s="16" t="s">
        <v>29</v>
      </c>
      <c r="H206" s="16" t="s">
        <v>29</v>
      </c>
      <c r="I206" s="17">
        <f t="shared" si="30"/>
        <v>0</v>
      </c>
    </row>
    <row r="207" spans="1:9" x14ac:dyDescent="0.25">
      <c r="A207" s="28" t="s">
        <v>357</v>
      </c>
      <c r="B207" s="19" t="s">
        <v>358</v>
      </c>
      <c r="C207" s="16" t="s">
        <v>29</v>
      </c>
      <c r="D207" s="16" t="s">
        <v>27</v>
      </c>
      <c r="E207" s="16" t="s">
        <v>29</v>
      </c>
      <c r="F207" s="16" t="s">
        <v>27</v>
      </c>
      <c r="G207" s="16" t="s">
        <v>29</v>
      </c>
      <c r="H207" s="16" t="s">
        <v>29</v>
      </c>
      <c r="I207" s="17">
        <f t="shared" si="30"/>
        <v>0</v>
      </c>
    </row>
    <row r="208" spans="1:9" x14ac:dyDescent="0.25">
      <c r="A208" s="28" t="s">
        <v>359</v>
      </c>
      <c r="B208" s="19" t="s">
        <v>360</v>
      </c>
      <c r="C208" s="16" t="s">
        <v>29</v>
      </c>
      <c r="D208" s="16" t="s">
        <v>27</v>
      </c>
      <c r="E208" s="16" t="s">
        <v>29</v>
      </c>
      <c r="F208" s="16" t="s">
        <v>29</v>
      </c>
      <c r="G208" s="16" t="s">
        <v>29</v>
      </c>
      <c r="H208" s="16" t="s">
        <v>29</v>
      </c>
      <c r="I208" s="17">
        <f t="shared" si="30"/>
        <v>0</v>
      </c>
    </row>
    <row r="209" spans="1:9" x14ac:dyDescent="0.25">
      <c r="A209" s="28" t="s">
        <v>361</v>
      </c>
      <c r="B209" s="19" t="s">
        <v>362</v>
      </c>
      <c r="C209" s="16" t="s">
        <v>27</v>
      </c>
      <c r="D209" s="16" t="s">
        <v>29</v>
      </c>
      <c r="E209" s="16" t="s">
        <v>29</v>
      </c>
      <c r="F209" s="16" t="s">
        <v>29</v>
      </c>
      <c r="G209" s="16" t="s">
        <v>29</v>
      </c>
      <c r="H209" s="16" t="s">
        <v>29</v>
      </c>
      <c r="I209" s="17">
        <f t="shared" si="30"/>
        <v>0</v>
      </c>
    </row>
    <row r="210" spans="1:9" x14ac:dyDescent="0.25">
      <c r="A210" s="28" t="s">
        <v>363</v>
      </c>
      <c r="B210" s="19" t="s">
        <v>364</v>
      </c>
      <c r="C210" s="16" t="s">
        <v>29</v>
      </c>
      <c r="D210" s="16" t="s">
        <v>29</v>
      </c>
      <c r="E210" s="16" t="s">
        <v>29</v>
      </c>
      <c r="F210" s="16" t="s">
        <v>27</v>
      </c>
      <c r="G210" s="16" t="s">
        <v>29</v>
      </c>
      <c r="H210" s="16" t="s">
        <v>29</v>
      </c>
      <c r="I210" s="17">
        <f t="shared" si="30"/>
        <v>0</v>
      </c>
    </row>
    <row r="211" spans="1:9" x14ac:dyDescent="0.25">
      <c r="A211" s="28" t="s">
        <v>365</v>
      </c>
      <c r="B211" s="19" t="s">
        <v>52</v>
      </c>
      <c r="C211" s="16" t="s">
        <v>29</v>
      </c>
      <c r="D211" s="16" t="s">
        <v>27</v>
      </c>
      <c r="E211" s="16" t="s">
        <v>29</v>
      </c>
      <c r="F211" s="16" t="s">
        <v>29</v>
      </c>
      <c r="G211" s="16" t="s">
        <v>29</v>
      </c>
      <c r="H211" s="16" t="s">
        <v>29</v>
      </c>
      <c r="I211" s="17">
        <f t="shared" si="30"/>
        <v>0</v>
      </c>
    </row>
    <row r="212" spans="1:9" x14ac:dyDescent="0.25">
      <c r="A212" s="28" t="s">
        <v>366</v>
      </c>
      <c r="B212" s="19" t="s">
        <v>367</v>
      </c>
      <c r="C212" s="16" t="s">
        <v>27</v>
      </c>
      <c r="D212" s="16" t="s">
        <v>29</v>
      </c>
      <c r="E212" s="16" t="s">
        <v>29</v>
      </c>
      <c r="F212" s="16" t="s">
        <v>29</v>
      </c>
      <c r="G212" s="16" t="s">
        <v>29</v>
      </c>
      <c r="H212" s="16" t="s">
        <v>29</v>
      </c>
      <c r="I212" s="17">
        <f t="shared" si="30"/>
        <v>0</v>
      </c>
    </row>
    <row r="213" spans="1:9" x14ac:dyDescent="0.25">
      <c r="A213" s="28" t="s">
        <v>368</v>
      </c>
      <c r="B213" s="19" t="s">
        <v>369</v>
      </c>
      <c r="C213" s="16" t="s">
        <v>29</v>
      </c>
      <c r="D213" s="16" t="s">
        <v>29</v>
      </c>
      <c r="E213" s="16" t="s">
        <v>27</v>
      </c>
      <c r="F213" s="16" t="s">
        <v>29</v>
      </c>
      <c r="G213" s="16" t="s">
        <v>29</v>
      </c>
      <c r="H213" s="16" t="s">
        <v>29</v>
      </c>
      <c r="I213" s="17">
        <f t="shared" si="30"/>
        <v>0</v>
      </c>
    </row>
    <row r="214" spans="1:9" x14ac:dyDescent="0.25">
      <c r="A214" s="20" t="s">
        <v>370</v>
      </c>
      <c r="B214" s="21"/>
      <c r="C214" s="32"/>
      <c r="D214" s="32"/>
      <c r="E214" s="32"/>
      <c r="F214" s="32"/>
      <c r="G214" s="32"/>
      <c r="H214" s="32"/>
      <c r="I214" s="33"/>
    </row>
    <row r="215" spans="1:9" x14ac:dyDescent="0.25">
      <c r="A215" s="37">
        <v>70</v>
      </c>
      <c r="B215" s="36" t="s">
        <v>371</v>
      </c>
      <c r="C215" s="16" t="s">
        <v>27</v>
      </c>
      <c r="D215" s="16" t="s">
        <v>29</v>
      </c>
      <c r="E215" s="16" t="s">
        <v>29</v>
      </c>
      <c r="F215" s="16" t="s">
        <v>29</v>
      </c>
      <c r="G215" s="16" t="s">
        <v>29</v>
      </c>
      <c r="H215" s="16" t="s">
        <v>27</v>
      </c>
      <c r="I215" s="17">
        <f t="shared" ref="I215:I223" si="31">IF(COUNTA(C215:H215)-COUNTIF(C215:H215,"N/A")-COUNTIF(C215:H215,"-")=0,0.0001,COUNTIF(C215:H215,"OK")/(COUNTA(C215:H215)-COUNTIF(C215:H215,"N/A")-COUNTIF(C215:H215,"-")))</f>
        <v>0</v>
      </c>
    </row>
    <row r="216" spans="1:9" x14ac:dyDescent="0.25">
      <c r="A216" s="37">
        <v>71</v>
      </c>
      <c r="B216" s="36" t="s">
        <v>354</v>
      </c>
      <c r="C216" s="16" t="s">
        <v>27</v>
      </c>
      <c r="D216" s="16" t="s">
        <v>29</v>
      </c>
      <c r="E216" s="16" t="s">
        <v>27</v>
      </c>
      <c r="F216" s="16" t="s">
        <v>29</v>
      </c>
      <c r="G216" s="16" t="s">
        <v>29</v>
      </c>
      <c r="H216" s="16" t="s">
        <v>29</v>
      </c>
      <c r="I216" s="17">
        <f t="shared" si="31"/>
        <v>0</v>
      </c>
    </row>
    <row r="217" spans="1:9" x14ac:dyDescent="0.25">
      <c r="A217" s="28" t="s">
        <v>372</v>
      </c>
      <c r="B217" s="19" t="s">
        <v>373</v>
      </c>
      <c r="C217" s="16" t="s">
        <v>27</v>
      </c>
      <c r="D217" s="16" t="s">
        <v>29</v>
      </c>
      <c r="E217" s="16" t="s">
        <v>27</v>
      </c>
      <c r="F217" s="16" t="s">
        <v>27</v>
      </c>
      <c r="G217" s="16" t="s">
        <v>29</v>
      </c>
      <c r="H217" s="16" t="s">
        <v>29</v>
      </c>
      <c r="I217" s="17">
        <f t="shared" si="31"/>
        <v>0</v>
      </c>
    </row>
    <row r="218" spans="1:9" x14ac:dyDescent="0.25">
      <c r="A218" s="28" t="s">
        <v>374</v>
      </c>
      <c r="B218" s="19" t="s">
        <v>375</v>
      </c>
      <c r="C218" s="16" t="s">
        <v>27</v>
      </c>
      <c r="D218" s="16" t="s">
        <v>29</v>
      </c>
      <c r="E218" s="16" t="s">
        <v>29</v>
      </c>
      <c r="F218" s="16" t="s">
        <v>29</v>
      </c>
      <c r="G218" s="16" t="s">
        <v>29</v>
      </c>
      <c r="H218" s="16" t="s">
        <v>29</v>
      </c>
      <c r="I218" s="17">
        <f t="shared" si="31"/>
        <v>0</v>
      </c>
    </row>
    <row r="219" spans="1:9" x14ac:dyDescent="0.25">
      <c r="A219" s="28" t="s">
        <v>376</v>
      </c>
      <c r="B219" s="19" t="s">
        <v>377</v>
      </c>
      <c r="C219" s="16" t="s">
        <v>27</v>
      </c>
      <c r="D219" s="16" t="s">
        <v>29</v>
      </c>
      <c r="E219" s="16" t="s">
        <v>29</v>
      </c>
      <c r="F219" s="16" t="s">
        <v>29</v>
      </c>
      <c r="G219" s="16" t="s">
        <v>29</v>
      </c>
      <c r="H219" s="16" t="s">
        <v>29</v>
      </c>
      <c r="I219" s="17">
        <f t="shared" si="31"/>
        <v>0</v>
      </c>
    </row>
    <row r="220" spans="1:9" x14ac:dyDescent="0.25">
      <c r="A220" s="28" t="s">
        <v>378</v>
      </c>
      <c r="B220" s="19" t="s">
        <v>379</v>
      </c>
      <c r="C220" s="16" t="s">
        <v>27</v>
      </c>
      <c r="D220" s="16" t="s">
        <v>29</v>
      </c>
      <c r="E220" s="16" t="s">
        <v>29</v>
      </c>
      <c r="F220" s="16" t="s">
        <v>29</v>
      </c>
      <c r="G220" s="16" t="s">
        <v>29</v>
      </c>
      <c r="H220" s="16" t="s">
        <v>29</v>
      </c>
      <c r="I220" s="17">
        <f t="shared" si="31"/>
        <v>0</v>
      </c>
    </row>
    <row r="221" spans="1:9" x14ac:dyDescent="0.25">
      <c r="A221" s="28" t="s">
        <v>380</v>
      </c>
      <c r="B221" s="19" t="s">
        <v>381</v>
      </c>
      <c r="C221" s="16" t="s">
        <v>27</v>
      </c>
      <c r="D221" s="16" t="s">
        <v>27</v>
      </c>
      <c r="E221" s="16" t="s">
        <v>29</v>
      </c>
      <c r="F221" s="16" t="s">
        <v>27</v>
      </c>
      <c r="G221" s="16" t="s">
        <v>29</v>
      </c>
      <c r="H221" s="16" t="s">
        <v>29</v>
      </c>
      <c r="I221" s="17">
        <f t="shared" si="31"/>
        <v>0</v>
      </c>
    </row>
    <row r="222" spans="1:9" x14ac:dyDescent="0.25">
      <c r="A222" s="28" t="s">
        <v>382</v>
      </c>
      <c r="B222" s="19" t="s">
        <v>214</v>
      </c>
      <c r="C222" s="16" t="s">
        <v>27</v>
      </c>
      <c r="D222" s="16" t="s">
        <v>29</v>
      </c>
      <c r="E222" s="16" t="s">
        <v>29</v>
      </c>
      <c r="F222" s="16" t="s">
        <v>29</v>
      </c>
      <c r="G222" s="16" t="s">
        <v>29</v>
      </c>
      <c r="H222" s="16" t="s">
        <v>29</v>
      </c>
      <c r="I222" s="17">
        <f t="shared" si="31"/>
        <v>0</v>
      </c>
    </row>
    <row r="223" spans="1:9" x14ac:dyDescent="0.25">
      <c r="A223" s="37" t="s">
        <v>383</v>
      </c>
      <c r="B223" s="36" t="s">
        <v>384</v>
      </c>
      <c r="C223" s="16" t="s">
        <v>27</v>
      </c>
      <c r="D223" s="16" t="s">
        <v>29</v>
      </c>
      <c r="E223" s="16" t="s">
        <v>27</v>
      </c>
      <c r="F223" s="16" t="s">
        <v>27</v>
      </c>
      <c r="G223" s="16" t="s">
        <v>29</v>
      </c>
      <c r="H223" s="16" t="s">
        <v>29</v>
      </c>
      <c r="I223" s="17">
        <f t="shared" si="31"/>
        <v>0</v>
      </c>
    </row>
    <row r="224" spans="1:9" x14ac:dyDescent="0.25">
      <c r="A224" s="24">
        <v>73</v>
      </c>
      <c r="B224" s="25" t="s">
        <v>358</v>
      </c>
      <c r="C224" s="34"/>
      <c r="D224" s="34"/>
      <c r="E224" s="34"/>
      <c r="F224" s="34"/>
      <c r="G224" s="34"/>
      <c r="H224" s="34"/>
      <c r="I224" s="35"/>
    </row>
    <row r="225" spans="1:9" x14ac:dyDescent="0.25">
      <c r="A225" s="28" t="s">
        <v>385</v>
      </c>
      <c r="B225" s="19" t="s">
        <v>94</v>
      </c>
      <c r="C225" s="16" t="s">
        <v>27</v>
      </c>
      <c r="D225" s="16" t="s">
        <v>29</v>
      </c>
      <c r="E225" s="16" t="s">
        <v>29</v>
      </c>
      <c r="F225" s="16" t="s">
        <v>29</v>
      </c>
      <c r="G225" s="16" t="s">
        <v>29</v>
      </c>
      <c r="H225" s="16" t="s">
        <v>29</v>
      </c>
      <c r="I225" s="17">
        <f t="shared" ref="I225:I227" si="32">IF(COUNTA(C225:H225)-COUNTIF(C225:H225,"N/A")-COUNTIF(C225:H225,"-")=0,0.0001,COUNTIF(C225:H225,"OK")/(COUNTA(C225:H225)-COUNTIF(C225:H225,"N/A")-COUNTIF(C225:H225,"-")))</f>
        <v>0</v>
      </c>
    </row>
    <row r="226" spans="1:9" x14ac:dyDescent="0.25">
      <c r="A226" s="28" t="s">
        <v>386</v>
      </c>
      <c r="B226" s="19" t="s">
        <v>387</v>
      </c>
      <c r="C226" s="16" t="s">
        <v>27</v>
      </c>
      <c r="D226" s="16" t="s">
        <v>27</v>
      </c>
      <c r="E226" s="16" t="s">
        <v>29</v>
      </c>
      <c r="F226" s="16" t="s">
        <v>27</v>
      </c>
      <c r="G226" s="16" t="s">
        <v>27</v>
      </c>
      <c r="H226" s="16" t="s">
        <v>27</v>
      </c>
      <c r="I226" s="17">
        <f t="shared" si="32"/>
        <v>0</v>
      </c>
    </row>
    <row r="227" spans="1:9" x14ac:dyDescent="0.25">
      <c r="A227" s="28" t="s">
        <v>388</v>
      </c>
      <c r="B227" s="19" t="s">
        <v>52</v>
      </c>
      <c r="C227" s="16" t="s">
        <v>27</v>
      </c>
      <c r="D227" s="16" t="s">
        <v>27</v>
      </c>
      <c r="E227" s="16" t="s">
        <v>29</v>
      </c>
      <c r="F227" s="16" t="s">
        <v>29</v>
      </c>
      <c r="G227" s="16" t="s">
        <v>27</v>
      </c>
      <c r="H227" s="16" t="s">
        <v>29</v>
      </c>
      <c r="I227" s="17">
        <f t="shared" si="32"/>
        <v>0</v>
      </c>
    </row>
    <row r="228" spans="1:9" x14ac:dyDescent="0.25">
      <c r="A228" s="24">
        <v>74</v>
      </c>
      <c r="B228" s="25" t="s">
        <v>389</v>
      </c>
      <c r="C228" s="34"/>
      <c r="D228" s="34"/>
      <c r="E228" s="34"/>
      <c r="F228" s="34"/>
      <c r="G228" s="34"/>
      <c r="H228" s="34"/>
      <c r="I228" s="35"/>
    </row>
    <row r="229" spans="1:9" x14ac:dyDescent="0.25">
      <c r="A229" s="28" t="s">
        <v>390</v>
      </c>
      <c r="B229" s="19" t="s">
        <v>133</v>
      </c>
      <c r="C229" s="16" t="s">
        <v>27</v>
      </c>
      <c r="D229" s="16" t="s">
        <v>27</v>
      </c>
      <c r="E229" s="16" t="s">
        <v>29</v>
      </c>
      <c r="F229" s="16" t="s">
        <v>27</v>
      </c>
      <c r="G229" s="16" t="s">
        <v>29</v>
      </c>
      <c r="H229" s="16" t="s">
        <v>29</v>
      </c>
      <c r="I229" s="17">
        <f t="shared" ref="I229:I231" si="33">IF(COUNTA(C229:H229)-COUNTIF(C229:H229,"N/A")-COUNTIF(C229:H229,"-")=0,0.0001,COUNTIF(C229:H229,"OK")/(COUNTA(C229:H229)-COUNTIF(C229:H229,"N/A")-COUNTIF(C229:H229,"-")))</f>
        <v>0</v>
      </c>
    </row>
    <row r="230" spans="1:9" x14ac:dyDescent="0.25">
      <c r="A230" s="28" t="s">
        <v>391</v>
      </c>
      <c r="B230" s="19" t="s">
        <v>94</v>
      </c>
      <c r="C230" s="16" t="s">
        <v>27</v>
      </c>
      <c r="D230" s="16" t="s">
        <v>27</v>
      </c>
      <c r="E230" s="16" t="s">
        <v>29</v>
      </c>
      <c r="F230" s="16" t="s">
        <v>29</v>
      </c>
      <c r="G230" s="16" t="s">
        <v>29</v>
      </c>
      <c r="H230" s="16" t="s">
        <v>29</v>
      </c>
      <c r="I230" s="17">
        <f t="shared" si="33"/>
        <v>0</v>
      </c>
    </row>
    <row r="231" spans="1:9" x14ac:dyDescent="0.25">
      <c r="A231" s="28" t="s">
        <v>392</v>
      </c>
      <c r="B231" s="19" t="s">
        <v>393</v>
      </c>
      <c r="C231" s="16" t="s">
        <v>27</v>
      </c>
      <c r="D231" s="16" t="s">
        <v>27</v>
      </c>
      <c r="E231" s="16" t="s">
        <v>29</v>
      </c>
      <c r="F231" s="16" t="s">
        <v>27</v>
      </c>
      <c r="G231" s="16" t="s">
        <v>29</v>
      </c>
      <c r="H231" s="16" t="s">
        <v>29</v>
      </c>
      <c r="I231" s="17">
        <f t="shared" si="33"/>
        <v>0</v>
      </c>
    </row>
    <row r="232" spans="1:9" x14ac:dyDescent="0.25">
      <c r="A232" s="24">
        <v>75</v>
      </c>
      <c r="B232" s="25" t="s">
        <v>362</v>
      </c>
      <c r="C232" s="34"/>
      <c r="D232" s="34"/>
      <c r="E232" s="34"/>
      <c r="F232" s="34"/>
      <c r="G232" s="34"/>
      <c r="H232" s="34"/>
      <c r="I232" s="35"/>
    </row>
    <row r="233" spans="1:9" x14ac:dyDescent="0.25">
      <c r="A233" s="28" t="s">
        <v>394</v>
      </c>
      <c r="B233" s="19" t="s">
        <v>395</v>
      </c>
      <c r="C233" s="16" t="s">
        <v>27</v>
      </c>
      <c r="D233" s="16" t="s">
        <v>27</v>
      </c>
      <c r="E233" s="16" t="s">
        <v>29</v>
      </c>
      <c r="F233" s="16" t="s">
        <v>27</v>
      </c>
      <c r="G233" s="16" t="s">
        <v>27</v>
      </c>
      <c r="H233" s="16" t="s">
        <v>27</v>
      </c>
      <c r="I233" s="17">
        <f t="shared" ref="I233:I236" si="34">IF(COUNTA(C233:H233)-COUNTIF(C233:H233,"N/A")-COUNTIF(C233:H233,"-")=0,0.0001,COUNTIF(C233:H233,"OK")/(COUNTA(C233:H233)-COUNTIF(C233:H233,"N/A")-COUNTIF(C233:H233,"-")))</f>
        <v>0</v>
      </c>
    </row>
    <row r="234" spans="1:9" x14ac:dyDescent="0.25">
      <c r="A234" s="28" t="s">
        <v>396</v>
      </c>
      <c r="B234" s="19" t="s">
        <v>100</v>
      </c>
      <c r="C234" s="16" t="s">
        <v>27</v>
      </c>
      <c r="D234" s="16" t="s">
        <v>29</v>
      </c>
      <c r="E234" s="16" t="s">
        <v>29</v>
      </c>
      <c r="F234" s="16" t="s">
        <v>29</v>
      </c>
      <c r="G234" s="16" t="s">
        <v>29</v>
      </c>
      <c r="H234" s="16" t="s">
        <v>29</v>
      </c>
      <c r="I234" s="17">
        <f t="shared" si="34"/>
        <v>0</v>
      </c>
    </row>
    <row r="235" spans="1:9" x14ac:dyDescent="0.25">
      <c r="A235" s="28" t="s">
        <v>397</v>
      </c>
      <c r="B235" s="19" t="s">
        <v>398</v>
      </c>
      <c r="C235" s="16" t="s">
        <v>29</v>
      </c>
      <c r="D235" s="16" t="s">
        <v>27</v>
      </c>
      <c r="E235" s="16" t="s">
        <v>29</v>
      </c>
      <c r="F235" s="16" t="s">
        <v>29</v>
      </c>
      <c r="G235" s="16" t="s">
        <v>29</v>
      </c>
      <c r="H235" s="16" t="s">
        <v>29</v>
      </c>
      <c r="I235" s="17">
        <f t="shared" si="34"/>
        <v>0</v>
      </c>
    </row>
    <row r="236" spans="1:9" x14ac:dyDescent="0.25">
      <c r="A236" s="28" t="s">
        <v>399</v>
      </c>
      <c r="B236" s="19" t="s">
        <v>52</v>
      </c>
      <c r="C236" s="16" t="s">
        <v>29</v>
      </c>
      <c r="D236" s="16" t="s">
        <v>27</v>
      </c>
      <c r="E236" s="16" t="s">
        <v>29</v>
      </c>
      <c r="F236" s="16" t="s">
        <v>29</v>
      </c>
      <c r="G236" s="16" t="s">
        <v>29</v>
      </c>
      <c r="H236" s="16" t="s">
        <v>29</v>
      </c>
      <c r="I236" s="17">
        <f t="shared" si="34"/>
        <v>0</v>
      </c>
    </row>
    <row r="237" spans="1:9" x14ac:dyDescent="0.25">
      <c r="A237" s="24">
        <v>76</v>
      </c>
      <c r="B237" s="25" t="s">
        <v>364</v>
      </c>
      <c r="C237" s="34"/>
      <c r="D237" s="34"/>
      <c r="E237" s="34"/>
      <c r="F237" s="34"/>
      <c r="G237" s="34"/>
      <c r="H237" s="34"/>
      <c r="I237" s="35"/>
    </row>
    <row r="238" spans="1:9" x14ac:dyDescent="0.25">
      <c r="A238" s="28" t="s">
        <v>400</v>
      </c>
      <c r="B238" s="19" t="s">
        <v>401</v>
      </c>
      <c r="C238" s="16" t="s">
        <v>29</v>
      </c>
      <c r="D238" s="16" t="s">
        <v>27</v>
      </c>
      <c r="E238" s="16" t="s">
        <v>29</v>
      </c>
      <c r="F238" s="16" t="s">
        <v>29</v>
      </c>
      <c r="G238" s="16" t="s">
        <v>27</v>
      </c>
      <c r="H238" s="16" t="s">
        <v>29</v>
      </c>
      <c r="I238" s="17">
        <f t="shared" ref="I238:I240" si="35">IF(COUNTA(C238:H238)-COUNTIF(C238:H238,"N/A")-COUNTIF(C238:H238,"-")=0,0.0001,COUNTIF(C238:H238,"OK")/(COUNTA(C238:H238)-COUNTIF(C238:H238,"N/A")-COUNTIF(C238:H238,"-")))</f>
        <v>0</v>
      </c>
    </row>
    <row r="239" spans="1:9" x14ac:dyDescent="0.25">
      <c r="A239" s="28" t="s">
        <v>402</v>
      </c>
      <c r="B239" s="19" t="s">
        <v>403</v>
      </c>
      <c r="C239" s="16" t="s">
        <v>29</v>
      </c>
      <c r="D239" s="16" t="s">
        <v>29</v>
      </c>
      <c r="E239" s="16" t="s">
        <v>29</v>
      </c>
      <c r="F239" s="16" t="s">
        <v>29</v>
      </c>
      <c r="G239" s="16" t="s">
        <v>27</v>
      </c>
      <c r="H239" s="16" t="s">
        <v>29</v>
      </c>
      <c r="I239" s="17">
        <f t="shared" si="35"/>
        <v>0</v>
      </c>
    </row>
    <row r="240" spans="1:9" x14ac:dyDescent="0.25">
      <c r="A240" s="37">
        <v>77</v>
      </c>
      <c r="B240" s="36" t="s">
        <v>404</v>
      </c>
      <c r="C240" s="16" t="s">
        <v>29</v>
      </c>
      <c r="D240" s="16" t="s">
        <v>27</v>
      </c>
      <c r="E240" s="16" t="s">
        <v>29</v>
      </c>
      <c r="F240" s="16" t="s">
        <v>29</v>
      </c>
      <c r="G240" s="16" t="s">
        <v>27</v>
      </c>
      <c r="H240" s="16" t="s">
        <v>27</v>
      </c>
      <c r="I240" s="17">
        <f t="shared" si="35"/>
        <v>0</v>
      </c>
    </row>
    <row r="241" spans="1:9" x14ac:dyDescent="0.25">
      <c r="A241" s="24">
        <v>78</v>
      </c>
      <c r="B241" s="25" t="s">
        <v>367</v>
      </c>
      <c r="C241" s="29"/>
      <c r="D241" s="29"/>
      <c r="E241" s="29"/>
      <c r="F241" s="29"/>
      <c r="G241" s="29"/>
      <c r="H241" s="29"/>
      <c r="I241" s="30"/>
    </row>
    <row r="242" spans="1:9" x14ac:dyDescent="0.25">
      <c r="A242" s="28" t="s">
        <v>405</v>
      </c>
      <c r="B242" s="19" t="s">
        <v>406</v>
      </c>
      <c r="C242" s="16" t="s">
        <v>27</v>
      </c>
      <c r="D242" s="16" t="s">
        <v>29</v>
      </c>
      <c r="E242" s="16" t="s">
        <v>29</v>
      </c>
      <c r="F242" s="16" t="s">
        <v>27</v>
      </c>
      <c r="G242" s="16" t="s">
        <v>27</v>
      </c>
      <c r="H242" s="16" t="s">
        <v>27</v>
      </c>
      <c r="I242" s="17">
        <f t="shared" ref="I242:I245" si="36">IF(COUNTA(C242:H242)-COUNTIF(C242:H242,"N/A")-COUNTIF(C242:H242,"-")=0,0.0001,COUNTIF(C242:H242,"OK")/(COUNTA(C242:H242)-COUNTIF(C242:H242,"N/A")-COUNTIF(C242:H242,"-")))</f>
        <v>0</v>
      </c>
    </row>
    <row r="243" spans="1:9" x14ac:dyDescent="0.25">
      <c r="A243" s="37">
        <v>79</v>
      </c>
      <c r="B243" s="36" t="s">
        <v>369</v>
      </c>
      <c r="C243" s="16" t="s">
        <v>27</v>
      </c>
      <c r="D243" s="16" t="s">
        <v>29</v>
      </c>
      <c r="E243" s="16" t="s">
        <v>27</v>
      </c>
      <c r="F243" s="16" t="s">
        <v>27</v>
      </c>
      <c r="G243" s="16" t="s">
        <v>29</v>
      </c>
      <c r="H243" s="16" t="s">
        <v>29</v>
      </c>
      <c r="I243" s="17">
        <f t="shared" si="36"/>
        <v>0</v>
      </c>
    </row>
    <row r="244" spans="1:9" x14ac:dyDescent="0.25">
      <c r="A244" s="37">
        <v>80</v>
      </c>
      <c r="B244" s="36" t="s">
        <v>407</v>
      </c>
      <c r="C244" s="16" t="s">
        <v>27</v>
      </c>
      <c r="D244" s="16" t="s">
        <v>27</v>
      </c>
      <c r="E244" s="16" t="s">
        <v>29</v>
      </c>
      <c r="F244" s="16" t="s">
        <v>27</v>
      </c>
      <c r="G244" s="16" t="s">
        <v>27</v>
      </c>
      <c r="H244" s="16" t="s">
        <v>27</v>
      </c>
      <c r="I244" s="17">
        <f t="shared" si="36"/>
        <v>0</v>
      </c>
    </row>
    <row r="245" spans="1:9" x14ac:dyDescent="0.25">
      <c r="A245" s="37">
        <v>83</v>
      </c>
      <c r="B245" s="36" t="s">
        <v>408</v>
      </c>
      <c r="C245" s="16" t="s">
        <v>27</v>
      </c>
      <c r="D245" s="16" t="s">
        <v>29</v>
      </c>
      <c r="E245" s="16" t="s">
        <v>27</v>
      </c>
      <c r="F245" s="16" t="s">
        <v>27</v>
      </c>
      <c r="G245" s="16" t="s">
        <v>29</v>
      </c>
      <c r="H245" s="16" t="s">
        <v>29</v>
      </c>
      <c r="I245" s="17">
        <f t="shared" si="36"/>
        <v>0</v>
      </c>
    </row>
    <row r="246" spans="1:9" x14ac:dyDescent="0.25">
      <c r="A246" s="20" t="s">
        <v>409</v>
      </c>
      <c r="B246" s="31"/>
      <c r="C246" s="32"/>
      <c r="D246" s="32"/>
      <c r="E246" s="32"/>
      <c r="F246" s="32"/>
      <c r="G246" s="32"/>
      <c r="H246" s="32"/>
      <c r="I246" s="33"/>
    </row>
    <row r="247" spans="1:9" x14ac:dyDescent="0.25">
      <c r="A247" s="37">
        <v>70</v>
      </c>
      <c r="B247" s="23" t="s">
        <v>371</v>
      </c>
      <c r="C247" s="16" t="s">
        <v>27</v>
      </c>
      <c r="D247" s="16" t="s">
        <v>29</v>
      </c>
      <c r="E247" s="16" t="s">
        <v>29</v>
      </c>
      <c r="F247" s="16" t="s">
        <v>29</v>
      </c>
      <c r="G247" s="16" t="s">
        <v>29</v>
      </c>
      <c r="H247" s="16" t="s">
        <v>27</v>
      </c>
      <c r="I247" s="17">
        <f t="shared" ref="I247:I259" si="37">IF(COUNTA(C247:H247)-COUNTIF(C247:H247,"N/A")-COUNTIF(C247:H247,"-")=0,0.0001,COUNTIF(C247:H247,"OK")/(COUNTA(C247:H247)-COUNTIF(C247:H247,"N/A")-COUNTIF(C247:H247,"-")))</f>
        <v>0</v>
      </c>
    </row>
    <row r="248" spans="1:9" x14ac:dyDescent="0.25">
      <c r="A248" s="37">
        <v>71</v>
      </c>
      <c r="B248" s="23" t="s">
        <v>354</v>
      </c>
      <c r="C248" s="16" t="s">
        <v>27</v>
      </c>
      <c r="D248" s="16" t="s">
        <v>29</v>
      </c>
      <c r="E248" s="16" t="s">
        <v>27</v>
      </c>
      <c r="F248" s="16" t="s">
        <v>29</v>
      </c>
      <c r="G248" s="16" t="s">
        <v>29</v>
      </c>
      <c r="H248" s="16" t="s">
        <v>29</v>
      </c>
      <c r="I248" s="17">
        <f t="shared" si="37"/>
        <v>0</v>
      </c>
    </row>
    <row r="249" spans="1:9" x14ac:dyDescent="0.25">
      <c r="A249" s="28" t="s">
        <v>372</v>
      </c>
      <c r="B249" s="19" t="s">
        <v>373</v>
      </c>
      <c r="C249" s="16" t="s">
        <v>27</v>
      </c>
      <c r="D249" s="16" t="s">
        <v>29</v>
      </c>
      <c r="E249" s="16" t="s">
        <v>27</v>
      </c>
      <c r="F249" s="16" t="s">
        <v>27</v>
      </c>
      <c r="G249" s="16" t="s">
        <v>29</v>
      </c>
      <c r="H249" s="16" t="s">
        <v>29</v>
      </c>
      <c r="I249" s="17">
        <f t="shared" si="37"/>
        <v>0</v>
      </c>
    </row>
    <row r="250" spans="1:9" x14ac:dyDescent="0.25">
      <c r="A250" s="28" t="s">
        <v>374</v>
      </c>
      <c r="B250" s="19" t="s">
        <v>375</v>
      </c>
      <c r="C250" s="16" t="s">
        <v>27</v>
      </c>
      <c r="D250" s="16" t="s">
        <v>29</v>
      </c>
      <c r="E250" s="16" t="s">
        <v>29</v>
      </c>
      <c r="F250" s="16" t="s">
        <v>29</v>
      </c>
      <c r="G250" s="16" t="s">
        <v>29</v>
      </c>
      <c r="H250" s="16" t="s">
        <v>29</v>
      </c>
      <c r="I250" s="17">
        <f t="shared" si="37"/>
        <v>0</v>
      </c>
    </row>
    <row r="251" spans="1:9" x14ac:dyDescent="0.25">
      <c r="A251" s="28" t="s">
        <v>376</v>
      </c>
      <c r="B251" s="19" t="s">
        <v>377</v>
      </c>
      <c r="C251" s="16" t="s">
        <v>27</v>
      </c>
      <c r="D251" s="16" t="s">
        <v>29</v>
      </c>
      <c r="E251" s="16" t="s">
        <v>29</v>
      </c>
      <c r="F251" s="16" t="s">
        <v>29</v>
      </c>
      <c r="G251" s="16" t="s">
        <v>29</v>
      </c>
      <c r="H251" s="16" t="s">
        <v>29</v>
      </c>
      <c r="I251" s="17">
        <f t="shared" si="37"/>
        <v>0</v>
      </c>
    </row>
    <row r="252" spans="1:9" x14ac:dyDescent="0.25">
      <c r="A252" s="28" t="s">
        <v>378</v>
      </c>
      <c r="B252" s="19" t="s">
        <v>379</v>
      </c>
      <c r="C252" s="16" t="s">
        <v>27</v>
      </c>
      <c r="D252" s="16" t="s">
        <v>29</v>
      </c>
      <c r="E252" s="16" t="s">
        <v>29</v>
      </c>
      <c r="F252" s="16" t="s">
        <v>29</v>
      </c>
      <c r="G252" s="16" t="s">
        <v>29</v>
      </c>
      <c r="H252" s="16" t="s">
        <v>29</v>
      </c>
      <c r="I252" s="17">
        <f t="shared" si="37"/>
        <v>0</v>
      </c>
    </row>
    <row r="253" spans="1:9" x14ac:dyDescent="0.25">
      <c r="A253" s="28" t="s">
        <v>380</v>
      </c>
      <c r="B253" s="19" t="s">
        <v>381</v>
      </c>
      <c r="C253" s="16" t="s">
        <v>27</v>
      </c>
      <c r="D253" s="16" t="s">
        <v>27</v>
      </c>
      <c r="E253" s="16" t="s">
        <v>29</v>
      </c>
      <c r="F253" s="16" t="s">
        <v>27</v>
      </c>
      <c r="G253" s="16" t="s">
        <v>29</v>
      </c>
      <c r="H253" s="16" t="s">
        <v>29</v>
      </c>
      <c r="I253" s="17">
        <f t="shared" si="37"/>
        <v>0</v>
      </c>
    </row>
    <row r="254" spans="1:9" x14ac:dyDescent="0.25">
      <c r="A254" s="28" t="s">
        <v>382</v>
      </c>
      <c r="B254" s="19" t="s">
        <v>214</v>
      </c>
      <c r="C254" s="16" t="s">
        <v>27</v>
      </c>
      <c r="D254" s="16" t="s">
        <v>29</v>
      </c>
      <c r="E254" s="16" t="s">
        <v>29</v>
      </c>
      <c r="F254" s="16" t="s">
        <v>29</v>
      </c>
      <c r="G254" s="16" t="s">
        <v>29</v>
      </c>
      <c r="H254" s="16" t="s">
        <v>29</v>
      </c>
      <c r="I254" s="17">
        <f t="shared" si="37"/>
        <v>0</v>
      </c>
    </row>
    <row r="255" spans="1:9" x14ac:dyDescent="0.25">
      <c r="A255" s="37" t="s">
        <v>410</v>
      </c>
      <c r="B255" s="23" t="s">
        <v>411</v>
      </c>
      <c r="C255" s="16" t="s">
        <v>27</v>
      </c>
      <c r="D255" s="16" t="s">
        <v>29</v>
      </c>
      <c r="E255" s="16" t="s">
        <v>27</v>
      </c>
      <c r="F255" s="16" t="s">
        <v>27</v>
      </c>
      <c r="G255" s="16" t="s">
        <v>29</v>
      </c>
      <c r="H255" s="16" t="s">
        <v>29</v>
      </c>
      <c r="I255" s="17">
        <f t="shared" si="37"/>
        <v>0</v>
      </c>
    </row>
    <row r="256" spans="1:9" x14ac:dyDescent="0.25">
      <c r="A256" s="37">
        <v>73</v>
      </c>
      <c r="B256" s="23" t="s">
        <v>358</v>
      </c>
      <c r="C256" s="16" t="s">
        <v>27</v>
      </c>
      <c r="D256" s="16" t="s">
        <v>27</v>
      </c>
      <c r="E256" s="16" t="s">
        <v>29</v>
      </c>
      <c r="F256" s="16" t="s">
        <v>27</v>
      </c>
      <c r="G256" s="16" t="s">
        <v>27</v>
      </c>
      <c r="H256" s="16" t="s">
        <v>27</v>
      </c>
      <c r="I256" s="17">
        <f t="shared" si="37"/>
        <v>0</v>
      </c>
    </row>
    <row r="257" spans="1:9" x14ac:dyDescent="0.25">
      <c r="A257" s="28" t="s">
        <v>385</v>
      </c>
      <c r="B257" s="19" t="s">
        <v>94</v>
      </c>
      <c r="C257" s="16" t="s">
        <v>27</v>
      </c>
      <c r="D257" s="16" t="s">
        <v>29</v>
      </c>
      <c r="E257" s="16" t="s">
        <v>29</v>
      </c>
      <c r="F257" s="16" t="s">
        <v>29</v>
      </c>
      <c r="G257" s="16" t="s">
        <v>29</v>
      </c>
      <c r="H257" s="16" t="s">
        <v>29</v>
      </c>
      <c r="I257" s="17">
        <f t="shared" si="37"/>
        <v>0</v>
      </c>
    </row>
    <row r="258" spans="1:9" x14ac:dyDescent="0.25">
      <c r="A258" s="28" t="s">
        <v>386</v>
      </c>
      <c r="B258" s="19" t="s">
        <v>387</v>
      </c>
      <c r="C258" s="16" t="s">
        <v>27</v>
      </c>
      <c r="D258" s="16" t="s">
        <v>27</v>
      </c>
      <c r="E258" s="16" t="s">
        <v>29</v>
      </c>
      <c r="F258" s="16" t="s">
        <v>27</v>
      </c>
      <c r="G258" s="16" t="s">
        <v>27</v>
      </c>
      <c r="H258" s="16" t="s">
        <v>27</v>
      </c>
      <c r="I258" s="17">
        <f t="shared" si="37"/>
        <v>0</v>
      </c>
    </row>
    <row r="259" spans="1:9" x14ac:dyDescent="0.25">
      <c r="A259" s="28" t="s">
        <v>388</v>
      </c>
      <c r="B259" s="19" t="s">
        <v>52</v>
      </c>
      <c r="C259" s="16" t="s">
        <v>27</v>
      </c>
      <c r="D259" s="16" t="s">
        <v>27</v>
      </c>
      <c r="E259" s="16" t="s">
        <v>29</v>
      </c>
      <c r="F259" s="16" t="s">
        <v>29</v>
      </c>
      <c r="G259" s="16" t="s">
        <v>27</v>
      </c>
      <c r="H259" s="16" t="s">
        <v>29</v>
      </c>
      <c r="I259" s="17">
        <f t="shared" si="37"/>
        <v>0</v>
      </c>
    </row>
    <row r="260" spans="1:9" x14ac:dyDescent="0.25">
      <c r="A260" s="24">
        <v>74</v>
      </c>
      <c r="B260" s="25" t="s">
        <v>389</v>
      </c>
      <c r="C260" s="34"/>
      <c r="D260" s="34"/>
      <c r="E260" s="34"/>
      <c r="F260" s="34"/>
      <c r="G260" s="34"/>
      <c r="H260" s="34"/>
      <c r="I260" s="35"/>
    </row>
    <row r="261" spans="1:9" x14ac:dyDescent="0.25">
      <c r="A261" s="28" t="s">
        <v>390</v>
      </c>
      <c r="B261" s="19" t="s">
        <v>133</v>
      </c>
      <c r="C261" s="16" t="s">
        <v>27</v>
      </c>
      <c r="D261" s="16" t="s">
        <v>27</v>
      </c>
      <c r="E261" s="16" t="s">
        <v>29</v>
      </c>
      <c r="F261" s="16" t="s">
        <v>27</v>
      </c>
      <c r="G261" s="16" t="s">
        <v>29</v>
      </c>
      <c r="H261" s="16" t="s">
        <v>27</v>
      </c>
      <c r="I261" s="17">
        <f t="shared" ref="I261:I270" si="38">IF(COUNTA(C261:H261)-COUNTIF(C261:H261,"N/A")-COUNTIF(C261:H261,"-")=0,0.0001,COUNTIF(C261:H261,"OK")/(COUNTA(C261:H261)-COUNTIF(C261:H261,"N/A")-COUNTIF(C261:H261,"-")))</f>
        <v>0</v>
      </c>
    </row>
    <row r="262" spans="1:9" x14ac:dyDescent="0.25">
      <c r="A262" s="28" t="s">
        <v>391</v>
      </c>
      <c r="B262" s="19" t="s">
        <v>94</v>
      </c>
      <c r="C262" s="16" t="s">
        <v>27</v>
      </c>
      <c r="D262" s="16" t="s">
        <v>27</v>
      </c>
      <c r="E262" s="16" t="s">
        <v>29</v>
      </c>
      <c r="F262" s="16" t="s">
        <v>29</v>
      </c>
      <c r="G262" s="16" t="s">
        <v>29</v>
      </c>
      <c r="H262" s="16" t="s">
        <v>29</v>
      </c>
      <c r="I262" s="17">
        <f t="shared" si="38"/>
        <v>0</v>
      </c>
    </row>
    <row r="263" spans="1:9" x14ac:dyDescent="0.25">
      <c r="A263" s="28" t="s">
        <v>392</v>
      </c>
      <c r="B263" s="19" t="s">
        <v>393</v>
      </c>
      <c r="C263" s="16" t="s">
        <v>27</v>
      </c>
      <c r="D263" s="16" t="s">
        <v>27</v>
      </c>
      <c r="E263" s="16" t="s">
        <v>29</v>
      </c>
      <c r="F263" s="16" t="s">
        <v>27</v>
      </c>
      <c r="G263" s="16" t="s">
        <v>29</v>
      </c>
      <c r="H263" s="16" t="s">
        <v>29</v>
      </c>
      <c r="I263" s="17">
        <f t="shared" si="38"/>
        <v>0</v>
      </c>
    </row>
    <row r="264" spans="1:9" x14ac:dyDescent="0.25">
      <c r="A264" s="37">
        <v>76</v>
      </c>
      <c r="B264" s="23" t="s">
        <v>364</v>
      </c>
      <c r="C264" s="16" t="s">
        <v>27</v>
      </c>
      <c r="D264" s="16" t="s">
        <v>27</v>
      </c>
      <c r="E264" s="16" t="s">
        <v>29</v>
      </c>
      <c r="F264" s="16" t="s">
        <v>27</v>
      </c>
      <c r="G264" s="16" t="s">
        <v>29</v>
      </c>
      <c r="H264" s="16" t="s">
        <v>27</v>
      </c>
      <c r="I264" s="17">
        <f t="shared" si="38"/>
        <v>0</v>
      </c>
    </row>
    <row r="265" spans="1:9" x14ac:dyDescent="0.25">
      <c r="A265" s="37">
        <v>77</v>
      </c>
      <c r="B265" s="23" t="s">
        <v>404</v>
      </c>
      <c r="C265" s="16" t="s">
        <v>29</v>
      </c>
      <c r="D265" s="16" t="s">
        <v>27</v>
      </c>
      <c r="E265" s="16" t="s">
        <v>29</v>
      </c>
      <c r="F265" s="16" t="s">
        <v>29</v>
      </c>
      <c r="G265" s="16" t="s">
        <v>27</v>
      </c>
      <c r="H265" s="16" t="s">
        <v>27</v>
      </c>
      <c r="I265" s="17">
        <f t="shared" si="38"/>
        <v>0</v>
      </c>
    </row>
    <row r="266" spans="1:9" x14ac:dyDescent="0.25">
      <c r="A266" s="37">
        <v>78</v>
      </c>
      <c r="B266" s="23" t="s">
        <v>367</v>
      </c>
      <c r="C266" s="16" t="s">
        <v>27</v>
      </c>
      <c r="D266" s="16" t="s">
        <v>29</v>
      </c>
      <c r="E266" s="16" t="s">
        <v>29</v>
      </c>
      <c r="F266" s="16" t="s">
        <v>29</v>
      </c>
      <c r="G266" s="16" t="s">
        <v>29</v>
      </c>
      <c r="H266" s="16" t="s">
        <v>29</v>
      </c>
      <c r="I266" s="17">
        <f t="shared" si="38"/>
        <v>0</v>
      </c>
    </row>
    <row r="267" spans="1:9" x14ac:dyDescent="0.25">
      <c r="A267" s="37">
        <v>79</v>
      </c>
      <c r="B267" s="23" t="s">
        <v>369</v>
      </c>
      <c r="C267" s="16" t="s">
        <v>27</v>
      </c>
      <c r="D267" s="16" t="s">
        <v>29</v>
      </c>
      <c r="E267" s="16" t="s">
        <v>27</v>
      </c>
      <c r="F267" s="16" t="s">
        <v>27</v>
      </c>
      <c r="G267" s="16" t="s">
        <v>29</v>
      </c>
      <c r="H267" s="16" t="s">
        <v>29</v>
      </c>
      <c r="I267" s="17">
        <f t="shared" si="38"/>
        <v>0</v>
      </c>
    </row>
    <row r="268" spans="1:9" x14ac:dyDescent="0.25">
      <c r="A268" s="37">
        <v>80</v>
      </c>
      <c r="B268" s="23" t="s">
        <v>407</v>
      </c>
      <c r="C268" s="16" t="s">
        <v>27</v>
      </c>
      <c r="D268" s="16" t="s">
        <v>27</v>
      </c>
      <c r="E268" s="16" t="s">
        <v>29</v>
      </c>
      <c r="F268" s="16" t="s">
        <v>27</v>
      </c>
      <c r="G268" s="16" t="s">
        <v>27</v>
      </c>
      <c r="H268" s="16" t="s">
        <v>27</v>
      </c>
      <c r="I268" s="17">
        <f t="shared" si="38"/>
        <v>0</v>
      </c>
    </row>
    <row r="269" spans="1:9" x14ac:dyDescent="0.25">
      <c r="A269" s="37">
        <v>81</v>
      </c>
      <c r="B269" s="23" t="s">
        <v>412</v>
      </c>
      <c r="C269" s="16" t="s">
        <v>27</v>
      </c>
      <c r="D269" s="16" t="s">
        <v>27</v>
      </c>
      <c r="E269" s="16" t="s">
        <v>27</v>
      </c>
      <c r="F269" s="16" t="s">
        <v>27</v>
      </c>
      <c r="G269" s="16" t="s">
        <v>29</v>
      </c>
      <c r="H269" s="16" t="s">
        <v>29</v>
      </c>
      <c r="I269" s="17">
        <f t="shared" si="38"/>
        <v>0</v>
      </c>
    </row>
    <row r="270" spans="1:9" x14ac:dyDescent="0.25">
      <c r="A270" s="37">
        <v>83</v>
      </c>
      <c r="B270" s="23" t="s">
        <v>408</v>
      </c>
      <c r="C270" s="16" t="s">
        <v>27</v>
      </c>
      <c r="D270" s="16" t="s">
        <v>29</v>
      </c>
      <c r="E270" s="16" t="s">
        <v>27</v>
      </c>
      <c r="F270" s="16" t="s">
        <v>27</v>
      </c>
      <c r="G270" s="16" t="s">
        <v>29</v>
      </c>
      <c r="H270" s="16" t="s">
        <v>29</v>
      </c>
      <c r="I270" s="17">
        <f t="shared" si="38"/>
        <v>0</v>
      </c>
    </row>
    <row r="271" spans="1:9" x14ac:dyDescent="0.25">
      <c r="A271" s="20" t="s">
        <v>413</v>
      </c>
      <c r="B271" s="31"/>
      <c r="C271" s="32"/>
      <c r="D271" s="32"/>
      <c r="E271" s="32"/>
      <c r="F271" s="32"/>
      <c r="G271" s="32"/>
      <c r="H271" s="32"/>
      <c r="I271" s="33"/>
    </row>
    <row r="272" spans="1:9" x14ac:dyDescent="0.25">
      <c r="A272" s="38" t="s">
        <v>414</v>
      </c>
      <c r="B272" s="25" t="s">
        <v>415</v>
      </c>
      <c r="C272" s="34"/>
      <c r="D272" s="34"/>
      <c r="E272" s="34"/>
      <c r="F272" s="34"/>
      <c r="G272" s="34"/>
      <c r="H272" s="34"/>
      <c r="I272" s="35"/>
    </row>
    <row r="273" spans="1:9" x14ac:dyDescent="0.25">
      <c r="A273" s="28" t="s">
        <v>416</v>
      </c>
      <c r="B273" s="19" t="s">
        <v>417</v>
      </c>
      <c r="C273" s="16" t="s">
        <v>27</v>
      </c>
      <c r="D273" s="16" t="s">
        <v>29</v>
      </c>
      <c r="E273" s="16" t="s">
        <v>27</v>
      </c>
      <c r="F273" s="16" t="s">
        <v>27</v>
      </c>
      <c r="G273" s="16" t="s">
        <v>29</v>
      </c>
      <c r="H273" s="16" t="s">
        <v>29</v>
      </c>
      <c r="I273" s="17">
        <f t="shared" ref="I273:I281" si="39">IF(COUNTA(C273:H273)-COUNTIF(C273:H273,"N/A")-COUNTIF(C273:H273,"-")=0,0.0001,COUNTIF(C273:H273,"OK")/(COUNTA(C273:H273)-COUNTIF(C273:H273,"N/A")-COUNTIF(C273:H273,"-")))</f>
        <v>0</v>
      </c>
    </row>
    <row r="274" spans="1:9" x14ac:dyDescent="0.25">
      <c r="A274" s="28" t="s">
        <v>418</v>
      </c>
      <c r="B274" s="19" t="s">
        <v>419</v>
      </c>
      <c r="C274" s="16" t="s">
        <v>29</v>
      </c>
      <c r="D274" s="16" t="s">
        <v>29</v>
      </c>
      <c r="E274" s="16" t="s">
        <v>29</v>
      </c>
      <c r="F274" s="16" t="s">
        <v>27</v>
      </c>
      <c r="G274" s="16" t="s">
        <v>27</v>
      </c>
      <c r="H274" s="16" t="s">
        <v>29</v>
      </c>
      <c r="I274" s="17">
        <f t="shared" si="39"/>
        <v>0</v>
      </c>
    </row>
    <row r="275" spans="1:9" x14ac:dyDescent="0.25">
      <c r="A275" s="28" t="s">
        <v>420</v>
      </c>
      <c r="B275" s="19" t="s">
        <v>421</v>
      </c>
      <c r="C275" s="16" t="s">
        <v>27</v>
      </c>
      <c r="D275" s="16" t="s">
        <v>29</v>
      </c>
      <c r="E275" s="16" t="s">
        <v>29</v>
      </c>
      <c r="F275" s="16" t="s">
        <v>29</v>
      </c>
      <c r="G275" s="16" t="s">
        <v>29</v>
      </c>
      <c r="H275" s="16" t="s">
        <v>29</v>
      </c>
      <c r="I275" s="17">
        <f t="shared" si="39"/>
        <v>0</v>
      </c>
    </row>
    <row r="276" spans="1:9" x14ac:dyDescent="0.25">
      <c r="A276" s="28" t="s">
        <v>422</v>
      </c>
      <c r="B276" s="19" t="s">
        <v>52</v>
      </c>
      <c r="C276" s="16" t="s">
        <v>29</v>
      </c>
      <c r="D276" s="16" t="s">
        <v>27</v>
      </c>
      <c r="E276" s="16" t="s">
        <v>29</v>
      </c>
      <c r="F276" s="16" t="s">
        <v>29</v>
      </c>
      <c r="G276" s="16" t="s">
        <v>27</v>
      </c>
      <c r="H276" s="16" t="s">
        <v>27</v>
      </c>
      <c r="I276" s="17">
        <f t="shared" si="39"/>
        <v>0</v>
      </c>
    </row>
    <row r="277" spans="1:9" x14ac:dyDescent="0.25">
      <c r="A277" s="28" t="s">
        <v>423</v>
      </c>
      <c r="B277" s="19" t="s">
        <v>424</v>
      </c>
      <c r="C277" s="16" t="s">
        <v>27</v>
      </c>
      <c r="D277" s="16" t="s">
        <v>29</v>
      </c>
      <c r="E277" s="16" t="s">
        <v>29</v>
      </c>
      <c r="F277" s="16" t="s">
        <v>29</v>
      </c>
      <c r="G277" s="16" t="s">
        <v>29</v>
      </c>
      <c r="H277" s="16" t="s">
        <v>29</v>
      </c>
      <c r="I277" s="17">
        <f t="shared" si="39"/>
        <v>0</v>
      </c>
    </row>
    <row r="278" spans="1:9" x14ac:dyDescent="0.25">
      <c r="A278" s="37" t="s">
        <v>425</v>
      </c>
      <c r="B278" s="23" t="s">
        <v>426</v>
      </c>
      <c r="C278" s="16" t="s">
        <v>29</v>
      </c>
      <c r="D278" s="16" t="s">
        <v>27</v>
      </c>
      <c r="E278" s="16" t="s">
        <v>29</v>
      </c>
      <c r="F278" s="16" t="s">
        <v>27</v>
      </c>
      <c r="G278" s="16" t="s">
        <v>27</v>
      </c>
      <c r="H278" s="16" t="s">
        <v>27</v>
      </c>
      <c r="I278" s="17">
        <f t="shared" si="39"/>
        <v>0</v>
      </c>
    </row>
    <row r="279" spans="1:9" x14ac:dyDescent="0.25">
      <c r="A279" s="37" t="s">
        <v>427</v>
      </c>
      <c r="B279" s="23" t="s">
        <v>428</v>
      </c>
      <c r="C279" s="16" t="s">
        <v>29</v>
      </c>
      <c r="D279" s="16" t="s">
        <v>27</v>
      </c>
      <c r="E279" s="16" t="s">
        <v>29</v>
      </c>
      <c r="F279" s="16" t="s">
        <v>29</v>
      </c>
      <c r="G279" s="16" t="s">
        <v>29</v>
      </c>
      <c r="H279" s="16" t="s">
        <v>27</v>
      </c>
      <c r="I279" s="17">
        <f t="shared" si="39"/>
        <v>0</v>
      </c>
    </row>
    <row r="280" spans="1:9" x14ac:dyDescent="0.25">
      <c r="A280" s="37" t="s">
        <v>429</v>
      </c>
      <c r="B280" s="23" t="s">
        <v>430</v>
      </c>
      <c r="C280" s="16" t="s">
        <v>29</v>
      </c>
      <c r="D280" s="16" t="s">
        <v>27</v>
      </c>
      <c r="E280" s="16" t="s">
        <v>27</v>
      </c>
      <c r="F280" s="16" t="s">
        <v>27</v>
      </c>
      <c r="G280" s="16" t="s">
        <v>27</v>
      </c>
      <c r="H280" s="16" t="s">
        <v>27</v>
      </c>
      <c r="I280" s="17">
        <f t="shared" si="39"/>
        <v>0</v>
      </c>
    </row>
    <row r="281" spans="1:9" x14ac:dyDescent="0.25">
      <c r="A281" s="37" t="s">
        <v>431</v>
      </c>
      <c r="B281" s="23" t="s">
        <v>432</v>
      </c>
      <c r="C281" s="16" t="s">
        <v>27</v>
      </c>
      <c r="D281" s="16" t="s">
        <v>27</v>
      </c>
      <c r="E281" s="16" t="s">
        <v>29</v>
      </c>
      <c r="F281" s="16" t="s">
        <v>29</v>
      </c>
      <c r="G281" s="16" t="s">
        <v>27</v>
      </c>
      <c r="H281" s="16" t="s">
        <v>27</v>
      </c>
      <c r="I281" s="17">
        <f t="shared" si="39"/>
        <v>0</v>
      </c>
    </row>
    <row r="282" spans="1:9" x14ac:dyDescent="0.25">
      <c r="A282" s="20" t="s">
        <v>434</v>
      </c>
      <c r="B282" s="31"/>
      <c r="C282" s="32"/>
      <c r="D282" s="32"/>
      <c r="E282" s="32"/>
      <c r="F282" s="32"/>
      <c r="G282" s="32"/>
      <c r="H282" s="32"/>
      <c r="I282" s="33"/>
    </row>
    <row r="283" spans="1:9" x14ac:dyDescent="0.25">
      <c r="A283" s="37">
        <v>92</v>
      </c>
      <c r="B283" s="23" t="s">
        <v>435</v>
      </c>
      <c r="C283" s="16" t="s">
        <v>27</v>
      </c>
      <c r="D283" s="16" t="s">
        <v>27</v>
      </c>
      <c r="E283" s="16" t="s">
        <v>27</v>
      </c>
      <c r="F283" s="16" t="s">
        <v>27</v>
      </c>
      <c r="G283" s="16" t="s">
        <v>27</v>
      </c>
      <c r="H283" s="16" t="s">
        <v>29</v>
      </c>
      <c r="I283" s="17">
        <f t="shared" ref="I283:I289" si="40">IF(COUNTA(C283:H283)-COUNTIF(C283:H283,"N/A")-COUNTIF(C283:H283,"-")=0,0.0001,COUNTIF(C283:H283,"OK")/(COUNTA(C283:H283)-COUNTIF(C283:H283,"N/A")-COUNTIF(C283:H283,"-")))</f>
        <v>0</v>
      </c>
    </row>
    <row r="284" spans="1:9" x14ac:dyDescent="0.25">
      <c r="A284" s="37">
        <v>93</v>
      </c>
      <c r="B284" s="23" t="s">
        <v>436</v>
      </c>
      <c r="C284" s="16" t="s">
        <v>27</v>
      </c>
      <c r="D284" s="16" t="s">
        <v>27</v>
      </c>
      <c r="E284" s="16" t="s">
        <v>27</v>
      </c>
      <c r="F284" s="16" t="s">
        <v>27</v>
      </c>
      <c r="G284" s="16" t="s">
        <v>27</v>
      </c>
      <c r="H284" s="16" t="s">
        <v>29</v>
      </c>
      <c r="I284" s="17">
        <f t="shared" si="40"/>
        <v>0</v>
      </c>
    </row>
    <row r="285" spans="1:9" x14ac:dyDescent="0.25">
      <c r="A285" s="37">
        <v>94</v>
      </c>
      <c r="B285" s="23" t="s">
        <v>437</v>
      </c>
      <c r="C285" s="16" t="s">
        <v>27</v>
      </c>
      <c r="D285" s="16" t="s">
        <v>27</v>
      </c>
      <c r="E285" s="16" t="s">
        <v>27</v>
      </c>
      <c r="F285" s="16" t="s">
        <v>27</v>
      </c>
      <c r="G285" s="16" t="s">
        <v>27</v>
      </c>
      <c r="H285" s="16" t="s">
        <v>29</v>
      </c>
      <c r="I285" s="17">
        <f t="shared" si="40"/>
        <v>0</v>
      </c>
    </row>
    <row r="286" spans="1:9" x14ac:dyDescent="0.25">
      <c r="A286" s="37">
        <v>95</v>
      </c>
      <c r="B286" s="23" t="s">
        <v>438</v>
      </c>
      <c r="C286" s="16" t="s">
        <v>27</v>
      </c>
      <c r="D286" s="16" t="s">
        <v>27</v>
      </c>
      <c r="E286" s="16" t="s">
        <v>27</v>
      </c>
      <c r="F286" s="16" t="s">
        <v>27</v>
      </c>
      <c r="G286" s="16" t="s">
        <v>27</v>
      </c>
      <c r="H286" s="16" t="s">
        <v>27</v>
      </c>
      <c r="I286" s="17">
        <f t="shared" si="40"/>
        <v>0</v>
      </c>
    </row>
    <row r="287" spans="1:9" x14ac:dyDescent="0.25">
      <c r="A287" s="37">
        <v>96</v>
      </c>
      <c r="B287" s="23" t="s">
        <v>439</v>
      </c>
      <c r="C287" s="16" t="s">
        <v>27</v>
      </c>
      <c r="D287" s="16" t="s">
        <v>27</v>
      </c>
      <c r="E287" s="16" t="s">
        <v>27</v>
      </c>
      <c r="F287" s="16" t="s">
        <v>27</v>
      </c>
      <c r="G287" s="16" t="s">
        <v>27</v>
      </c>
      <c r="H287" s="16" t="s">
        <v>29</v>
      </c>
      <c r="I287" s="17">
        <f t="shared" si="40"/>
        <v>0</v>
      </c>
    </row>
    <row r="288" spans="1:9" x14ac:dyDescent="0.25">
      <c r="A288" s="37">
        <v>97</v>
      </c>
      <c r="B288" s="23" t="s">
        <v>440</v>
      </c>
      <c r="C288" s="16" t="s">
        <v>27</v>
      </c>
      <c r="D288" s="16" t="s">
        <v>27</v>
      </c>
      <c r="E288" s="16" t="s">
        <v>27</v>
      </c>
      <c r="F288" s="16" t="s">
        <v>27</v>
      </c>
      <c r="G288" s="16" t="s">
        <v>27</v>
      </c>
      <c r="H288" s="16" t="s">
        <v>29</v>
      </c>
      <c r="I288" s="17">
        <f t="shared" si="40"/>
        <v>0</v>
      </c>
    </row>
    <row r="289" spans="1:9" x14ac:dyDescent="0.25">
      <c r="A289" s="37">
        <v>99</v>
      </c>
      <c r="B289" s="23" t="s">
        <v>441</v>
      </c>
      <c r="C289" s="16" t="s">
        <v>27</v>
      </c>
      <c r="D289" s="16" t="s">
        <v>27</v>
      </c>
      <c r="E289" s="16" t="s">
        <v>27</v>
      </c>
      <c r="F289" s="16" t="s">
        <v>27</v>
      </c>
      <c r="G289" s="16" t="s">
        <v>27</v>
      </c>
      <c r="H289" s="16" t="s">
        <v>29</v>
      </c>
      <c r="I289" s="17">
        <f t="shared" si="40"/>
        <v>0</v>
      </c>
    </row>
  </sheetData>
  <mergeCells count="6">
    <mergeCell ref="A10:I10"/>
    <mergeCell ref="C1:I1"/>
    <mergeCell ref="C2:I2"/>
    <mergeCell ref="A1:A2"/>
    <mergeCell ref="I6:I8"/>
    <mergeCell ref="A6:A8"/>
  </mergeCells>
  <conditionalFormatting sqref="C7">
    <cfRule type="cellIs" dxfId="33" priority="30" operator="lessThan">
      <formula>$C$7</formula>
    </cfRule>
  </conditionalFormatting>
  <conditionalFormatting sqref="C8">
    <cfRule type="cellIs" dxfId="32" priority="11" operator="greaterThanOrEqual">
      <formula>$C$7</formula>
    </cfRule>
    <cfRule type="cellIs" dxfId="31" priority="19" operator="lessThan">
      <formula>$C$7</formula>
    </cfRule>
  </conditionalFormatting>
  <conditionalFormatting sqref="D8">
    <cfRule type="cellIs" dxfId="28" priority="9" operator="greaterThanOrEqual">
      <formula>$D$7</formula>
    </cfRule>
    <cfRule type="cellIs" dxfId="27" priority="10" operator="lessThan">
      <formula>$D$7</formula>
    </cfRule>
  </conditionalFormatting>
  <conditionalFormatting sqref="E8">
    <cfRule type="cellIs" dxfId="26" priority="7" operator="lessThan">
      <formula>$E$7</formula>
    </cfRule>
    <cfRule type="cellIs" dxfId="25" priority="8" operator="greaterThanOrEqual">
      <formula>$E$7</formula>
    </cfRule>
  </conditionalFormatting>
  <conditionalFormatting sqref="F8">
    <cfRule type="cellIs" dxfId="24" priority="5" operator="lessThan">
      <formula>$F$7</formula>
    </cfRule>
    <cfRule type="cellIs" dxfId="23" priority="6" operator="greaterThanOrEqual">
      <formula>$F$7</formula>
    </cfRule>
  </conditionalFormatting>
  <conditionalFormatting sqref="G8">
    <cfRule type="cellIs" dxfId="22" priority="3" operator="greaterThanOrEqual">
      <formula>$G$7</formula>
    </cfRule>
    <cfRule type="cellIs" dxfId="21" priority="4" operator="lessThan">
      <formula>$G$7</formula>
    </cfRule>
  </conditionalFormatting>
  <conditionalFormatting sqref="H8">
    <cfRule type="cellIs" dxfId="20" priority="1" operator="greaterThanOrEqual">
      <formula>$H$7</formula>
    </cfRule>
    <cfRule type="cellIs" dxfId="19" priority="2" operator="lessThan">
      <formula>$H$7</formula>
    </cfRule>
  </conditionalFormatting>
  <conditionalFormatting sqref="I11:I19 I21 I23:I26 I28:I33 I35:I37 I39:I41 I43:I45 I47:I49 I52:I57 I59:I63 I65:I73 I75:I80 I82:I93 I95:I97 I99:I106 I108:I112 I114:I116 I118:I125 I127:I133 I135:I141 I143:I147 I149:I154 I156:I158 I160:I161 I163:I164 I166:I169 I171:I174 I176:I181 I183:I187 I190:I202 I205:I213 I215:I223 I225:I227 I229:I231 I233:I236 I238:I240 I242:I245 I247:I259 I261:I270 I273:I281 I283:I289">
    <cfRule type="cellIs" dxfId="18" priority="12" operator="equal">
      <formula>0</formula>
    </cfRule>
    <cfRule type="cellIs" dxfId="17" priority="13" operator="greaterThan">
      <formula>0</formula>
    </cfRule>
  </conditionalFormatting>
  <dataValidations count="1">
    <dataValidation type="list" allowBlank="1" showInputMessage="1" showErrorMessage="1" sqref="C11:H19 C21:H21 C23:H26 C28:H33 C35:H37 C39:H41 C43:H45 C47:H49 C52:H57 C59:H63 C65:H73 C75:H80 C82:H93 C95:H97 C99:H106 C108:H112 C114:H116 C118:H125 C127:H133 C135:H141 C143:H147 C149:H154 C156:H158 C160:H161 C163:H164 C166:H169 C171:H174 C176:H181 C183:H187 C190:H202 C205:H213 C215:H223 C225:H227 C229:H231 C233:H236 C238:H240 C242:H245 C247:H259 C261:H270 C273:H281 C283:H289" xr:uid="{5E26A0BB-1330-4307-83EE-DC5D08D45A1F}">
      <formula1>$K$11:$K$14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&amp;L&amp;G&amp;C&amp;"-,Bold"&amp;16OJT TASK SELECTION&amp;RLMMA
&amp;"-,Bold"&amp;12B1</oddHeader>
    <oddFooter>&amp;LSGQAAN.MOD.4532 REV00&amp;RPage &amp;P of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40" operator="beginsWith" id="{F851EE16-02B3-4826-894F-0C1DB10AE6F9}">
            <xm:f>LEFT(C11,LEN($K$14))=$K$14</xm:f>
            <xm:f>$K$14</xm:f>
            <x14:dxf>
              <fill>
                <patternFill>
                  <bgColor theme="0" tint="-0.14996795556505021"/>
                </patternFill>
              </fill>
            </x14:dxf>
          </x14:cfRule>
          <xm:sqref>C11:H19 C21:H21 C23:H26 C28:H33 C35:H37 C39:H41 C43:H45 C47:H49 C52:H57 C59:H63 C65:H73 C75:H80 C82:H93 C95:H97 C99:H106 C108:H112 C114:H116 C118:H125 C127:H133 C135:H141 C143:H147 C149:H154 C156:H158 C160:H161 C163:H164 C166:H169 C171:H174 C176:H181 C183:H187 C190:H202 C205:H213 C215:H223 C225:H227 C229:H231 C233:H236 C238:H240 C242:H245 C247:H259 C261:H270 C273:H281</xm:sqref>
        </x14:conditionalFormatting>
        <x14:conditionalFormatting xmlns:xm="http://schemas.microsoft.com/office/excel/2006/main">
          <x14:cfRule type="beginsWith" priority="16" operator="beginsWith" id="{4FA90EEE-9106-4B4D-AD20-B94FE05A5BDB}">
            <xm:f>LEFT(C283,LEN($K$14))=$K$14</xm:f>
            <xm:f>$K$14</xm:f>
            <x14:dxf>
              <fill>
                <patternFill>
                  <bgColor theme="0" tint="-0.14996795556505021"/>
                </patternFill>
              </fill>
            </x14:dxf>
          </x14:cfRule>
          <xm:sqref>C283:H289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B259-2F1E-40F6-9195-23BA338BFA0F}">
  <dimension ref="A1:K289"/>
  <sheetViews>
    <sheetView showGridLines="0" view="pageLayout" zoomScale="115" zoomScaleNormal="100" zoomScalePageLayoutView="115" workbookViewId="0">
      <selection activeCell="B14" sqref="B14"/>
    </sheetView>
  </sheetViews>
  <sheetFormatPr defaultRowHeight="15" x14ac:dyDescent="0.25"/>
  <cols>
    <col min="1" max="1" width="7.28515625" style="1" customWidth="1"/>
    <col min="2" max="2" width="49.28515625" style="1" customWidth="1"/>
    <col min="3" max="8" width="5.140625" style="5" customWidth="1"/>
    <col min="9" max="9" width="10.28515625" style="5" customWidth="1"/>
    <col min="10" max="10" width="3.140625" customWidth="1"/>
    <col min="11" max="11" width="8.85546875" hidden="1" customWidth="1"/>
    <col min="17" max="17" width="9.140625" customWidth="1"/>
  </cols>
  <sheetData>
    <row r="1" spans="1:11" x14ac:dyDescent="0.25">
      <c r="A1" s="53"/>
      <c r="B1" s="2" t="s">
        <v>0</v>
      </c>
      <c r="C1" s="52"/>
      <c r="D1" s="52"/>
      <c r="E1" s="52"/>
      <c r="F1" s="52"/>
      <c r="G1" s="52"/>
      <c r="H1" s="52"/>
      <c r="I1" s="52"/>
    </row>
    <row r="2" spans="1:11" x14ac:dyDescent="0.25">
      <c r="A2" s="54"/>
      <c r="B2" s="2" t="s">
        <v>1</v>
      </c>
      <c r="C2" s="52"/>
      <c r="D2" s="52"/>
      <c r="E2" s="52"/>
      <c r="F2" s="52"/>
      <c r="G2" s="52"/>
      <c r="H2" s="52"/>
      <c r="I2" s="52"/>
    </row>
    <row r="3" spans="1:11" ht="4.9000000000000004" customHeight="1" thickBot="1" x14ac:dyDescent="0.3">
      <c r="A3" s="11"/>
      <c r="B3" s="12"/>
      <c r="C3" s="13"/>
      <c r="D3" s="13"/>
      <c r="E3" s="13"/>
      <c r="F3" s="13"/>
      <c r="G3" s="13"/>
      <c r="H3" s="13"/>
      <c r="I3" s="13"/>
    </row>
    <row r="4" spans="1:11" ht="49.9" customHeight="1" x14ac:dyDescent="0.25">
      <c r="A4" s="3"/>
      <c r="B4" s="2"/>
    </row>
    <row r="5" spans="1:11" ht="4.1500000000000004" customHeight="1" x14ac:dyDescent="0.25">
      <c r="A5" s="3"/>
      <c r="B5" s="2"/>
    </row>
    <row r="6" spans="1:11" x14ac:dyDescent="0.25">
      <c r="A6" s="58" t="s">
        <v>442</v>
      </c>
      <c r="B6" s="6" t="s">
        <v>30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5" t="s">
        <v>41</v>
      </c>
    </row>
    <row r="7" spans="1:11" ht="15" customHeight="1" x14ac:dyDescent="0.25">
      <c r="A7" s="58"/>
      <c r="B7" s="7" t="s">
        <v>31</v>
      </c>
      <c r="C7" s="10">
        <v>0.75</v>
      </c>
      <c r="D7" s="10">
        <v>0.5</v>
      </c>
      <c r="E7" s="10">
        <v>0.5</v>
      </c>
      <c r="F7" s="10">
        <v>0.5</v>
      </c>
      <c r="G7" s="10">
        <v>0.25</v>
      </c>
      <c r="H7" s="10">
        <v>0.25</v>
      </c>
      <c r="I7" s="56"/>
    </row>
    <row r="8" spans="1:11" x14ac:dyDescent="0.25">
      <c r="A8" s="59"/>
      <c r="B8" s="14" t="s">
        <v>8</v>
      </c>
      <c r="C8" s="15">
        <f t="shared" ref="C8:H8" si="0">COUNTIF(C11:C281,"OK")/(COUNTIF(C11:C281,"OK")+COUNTIF(C11:C281,"X"))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57"/>
    </row>
    <row r="9" spans="1:11" ht="5.45" customHeight="1" x14ac:dyDescent="0.25">
      <c r="A9" s="39"/>
      <c r="B9" s="40"/>
      <c r="C9" s="40"/>
      <c r="D9" s="40"/>
      <c r="E9" s="40"/>
      <c r="F9" s="40"/>
      <c r="G9" s="40"/>
      <c r="H9" s="40"/>
      <c r="I9" s="40"/>
    </row>
    <row r="10" spans="1:11" ht="15.75" customHeight="1" x14ac:dyDescent="0.25">
      <c r="A10" s="49" t="s">
        <v>32</v>
      </c>
      <c r="B10" s="50"/>
      <c r="C10" s="50"/>
      <c r="D10" s="50"/>
      <c r="E10" s="50"/>
      <c r="F10" s="50"/>
      <c r="G10" s="50"/>
      <c r="H10" s="50"/>
      <c r="I10" s="51"/>
      <c r="K10" s="9" t="s">
        <v>25</v>
      </c>
    </row>
    <row r="11" spans="1:11" x14ac:dyDescent="0.25">
      <c r="A11" s="48" t="s">
        <v>465</v>
      </c>
      <c r="B11" s="19" t="s">
        <v>33</v>
      </c>
      <c r="C11" s="16" t="s">
        <v>27</v>
      </c>
      <c r="D11" s="16" t="s">
        <v>29</v>
      </c>
      <c r="E11" s="16" t="s">
        <v>29</v>
      </c>
      <c r="F11" s="16" t="s">
        <v>29</v>
      </c>
      <c r="G11" s="16" t="s">
        <v>29</v>
      </c>
      <c r="H11" s="16" t="s">
        <v>29</v>
      </c>
      <c r="I11" s="17">
        <f>IF(COUNTA(C11:H11)-COUNTIF(C11:H11,"N/A")-COUNTIF(C11:H11,"-")=0,0.0001,COUNTIF(C11:H11,"OK")/(COUNTA(C11:H11)-COUNTIF(C11:H11,"N/A")-COUNTIF(C11:H11,"-")))</f>
        <v>0</v>
      </c>
      <c r="K11" s="9" t="s">
        <v>27</v>
      </c>
    </row>
    <row r="12" spans="1:11" x14ac:dyDescent="0.25">
      <c r="A12" s="48" t="s">
        <v>466</v>
      </c>
      <c r="B12" s="19" t="s">
        <v>34</v>
      </c>
      <c r="C12" s="16" t="s">
        <v>27</v>
      </c>
      <c r="D12" s="16" t="s">
        <v>29</v>
      </c>
      <c r="E12" s="16" t="s">
        <v>29</v>
      </c>
      <c r="F12" s="16" t="s">
        <v>29</v>
      </c>
      <c r="G12" s="16" t="s">
        <v>29</v>
      </c>
      <c r="H12" s="16" t="s">
        <v>29</v>
      </c>
      <c r="I12" s="17">
        <f t="shared" ref="I12:I19" si="1">IF(COUNTA(C12:H12)-COUNTIF(C12:H12,"N/A")-COUNTIF(C12:H12,"-")=0,0.0001,COUNTIF(C12:H12,"OK")/(COUNTA(C12:H12)-COUNTIF(C12:H12,"N/A")-COUNTIF(C12:H12,"-")))</f>
        <v>0</v>
      </c>
      <c r="K12" s="9" t="s">
        <v>26</v>
      </c>
    </row>
    <row r="13" spans="1:11" x14ac:dyDescent="0.25">
      <c r="A13" s="48" t="s">
        <v>467</v>
      </c>
      <c r="B13" s="19" t="s">
        <v>35</v>
      </c>
      <c r="C13" s="16" t="s">
        <v>27</v>
      </c>
      <c r="D13" s="16" t="s">
        <v>29</v>
      </c>
      <c r="E13" s="16" t="s">
        <v>29</v>
      </c>
      <c r="F13" s="16" t="s">
        <v>29</v>
      </c>
      <c r="G13" s="16" t="s">
        <v>29</v>
      </c>
      <c r="H13" s="16" t="s">
        <v>29</v>
      </c>
      <c r="I13" s="17">
        <f t="shared" si="1"/>
        <v>0</v>
      </c>
      <c r="K13" s="9" t="s">
        <v>28</v>
      </c>
    </row>
    <row r="14" spans="1:11" x14ac:dyDescent="0.25">
      <c r="A14" s="48" t="s">
        <v>468</v>
      </c>
      <c r="B14" s="19" t="s">
        <v>36</v>
      </c>
      <c r="C14" s="16" t="s">
        <v>27</v>
      </c>
      <c r="D14" s="16" t="s">
        <v>29</v>
      </c>
      <c r="E14" s="16" t="s">
        <v>27</v>
      </c>
      <c r="F14" s="16" t="s">
        <v>29</v>
      </c>
      <c r="G14" s="16" t="s">
        <v>29</v>
      </c>
      <c r="H14" s="16" t="s">
        <v>29</v>
      </c>
      <c r="I14" s="17">
        <f t="shared" si="1"/>
        <v>0</v>
      </c>
      <c r="K14" s="9" t="s">
        <v>29</v>
      </c>
    </row>
    <row r="15" spans="1:11" x14ac:dyDescent="0.25">
      <c r="A15" s="48" t="s">
        <v>469</v>
      </c>
      <c r="B15" s="19" t="s">
        <v>37</v>
      </c>
      <c r="C15" s="16" t="s">
        <v>29</v>
      </c>
      <c r="D15" s="16" t="s">
        <v>29</v>
      </c>
      <c r="E15" s="16" t="s">
        <v>27</v>
      </c>
      <c r="F15" s="16" t="s">
        <v>29</v>
      </c>
      <c r="G15" s="16" t="s">
        <v>29</v>
      </c>
      <c r="H15" s="16" t="s">
        <v>29</v>
      </c>
      <c r="I15" s="17">
        <f t="shared" si="1"/>
        <v>0</v>
      </c>
      <c r="J15" s="8"/>
    </row>
    <row r="16" spans="1:11" x14ac:dyDescent="0.25">
      <c r="A16" s="18">
        <v>10</v>
      </c>
      <c r="B16" s="19" t="s">
        <v>38</v>
      </c>
      <c r="C16" s="16" t="s">
        <v>29</v>
      </c>
      <c r="D16" s="16" t="s">
        <v>29</v>
      </c>
      <c r="E16" s="16" t="s">
        <v>27</v>
      </c>
      <c r="F16" s="16" t="s">
        <v>29</v>
      </c>
      <c r="G16" s="16" t="s">
        <v>29</v>
      </c>
      <c r="H16" s="16" t="s">
        <v>29</v>
      </c>
      <c r="I16" s="17">
        <f t="shared" si="1"/>
        <v>0</v>
      </c>
      <c r="J16" s="8"/>
    </row>
    <row r="17" spans="1:10" x14ac:dyDescent="0.25">
      <c r="A17" s="18">
        <v>11</v>
      </c>
      <c r="B17" s="19" t="s">
        <v>39</v>
      </c>
      <c r="C17" s="16" t="s">
        <v>27</v>
      </c>
      <c r="D17" s="16" t="s">
        <v>29</v>
      </c>
      <c r="E17" s="16" t="s">
        <v>29</v>
      </c>
      <c r="F17" s="16" t="s">
        <v>29</v>
      </c>
      <c r="G17" s="16" t="s">
        <v>29</v>
      </c>
      <c r="H17" s="16" t="s">
        <v>29</v>
      </c>
      <c r="I17" s="17">
        <f t="shared" si="1"/>
        <v>0</v>
      </c>
      <c r="J17" s="8"/>
    </row>
    <row r="18" spans="1:10" x14ac:dyDescent="0.25">
      <c r="A18" s="18">
        <v>12</v>
      </c>
      <c r="B18" s="19" t="s">
        <v>40</v>
      </c>
      <c r="C18" s="16" t="s">
        <v>29</v>
      </c>
      <c r="D18" s="16" t="s">
        <v>29</v>
      </c>
      <c r="E18" s="16" t="s">
        <v>27</v>
      </c>
      <c r="F18" s="16" t="s">
        <v>29</v>
      </c>
      <c r="G18" s="16" t="s">
        <v>29</v>
      </c>
      <c r="H18" s="16" t="s">
        <v>29</v>
      </c>
      <c r="I18" s="17">
        <f t="shared" si="1"/>
        <v>0</v>
      </c>
    </row>
    <row r="19" spans="1:10" x14ac:dyDescent="0.25">
      <c r="A19" s="18">
        <v>20</v>
      </c>
      <c r="B19" s="19" t="s">
        <v>433</v>
      </c>
      <c r="C19" s="16" t="s">
        <v>27</v>
      </c>
      <c r="D19" s="16" t="s">
        <v>29</v>
      </c>
      <c r="E19" s="16" t="s">
        <v>27</v>
      </c>
      <c r="F19" s="16" t="s">
        <v>29</v>
      </c>
      <c r="G19" s="16" t="s">
        <v>29</v>
      </c>
      <c r="H19" s="16" t="s">
        <v>29</v>
      </c>
      <c r="I19" s="17">
        <f t="shared" si="1"/>
        <v>0</v>
      </c>
    </row>
    <row r="20" spans="1:10" x14ac:dyDescent="0.25">
      <c r="A20" s="20" t="s">
        <v>42</v>
      </c>
      <c r="B20" s="21"/>
      <c r="C20" s="21"/>
      <c r="D20" s="21"/>
      <c r="E20" s="21"/>
      <c r="F20" s="21"/>
      <c r="G20" s="21"/>
      <c r="H20" s="21"/>
      <c r="I20" s="22"/>
    </row>
    <row r="21" spans="1:10" x14ac:dyDescent="0.25">
      <c r="A21" s="37">
        <v>18</v>
      </c>
      <c r="B21" s="23" t="s">
        <v>43</v>
      </c>
      <c r="C21" s="16" t="s">
        <v>29</v>
      </c>
      <c r="D21" s="16" t="s">
        <v>29</v>
      </c>
      <c r="E21" s="16" t="s">
        <v>29</v>
      </c>
      <c r="F21" s="16" t="s">
        <v>29</v>
      </c>
      <c r="G21" s="16" t="s">
        <v>29</v>
      </c>
      <c r="H21" s="16" t="s">
        <v>29</v>
      </c>
      <c r="I21" s="17">
        <f>IF(COUNTA(C21:H21)-COUNTIF(C21:H21,"N/A")-COUNTIF(C21:H21,"-")=0,0.0001,COUNTIF(C21:H21,"OK")/(COUNTA(C21:H21)-COUNTIF(C21:H21,"N/A")-COUNTIF(C21:H21,"-")))</f>
        <v>1E-4</v>
      </c>
    </row>
    <row r="22" spans="1:10" x14ac:dyDescent="0.25">
      <c r="A22" s="24">
        <v>62</v>
      </c>
      <c r="B22" s="25" t="s">
        <v>44</v>
      </c>
      <c r="C22" s="26"/>
      <c r="D22" s="26"/>
      <c r="E22" s="26"/>
      <c r="F22" s="26"/>
      <c r="G22" s="26"/>
      <c r="H22" s="26"/>
      <c r="I22" s="27"/>
    </row>
    <row r="23" spans="1:10" x14ac:dyDescent="0.25">
      <c r="A23" s="28" t="s">
        <v>45</v>
      </c>
      <c r="B23" s="19" t="s">
        <v>46</v>
      </c>
      <c r="C23" s="16" t="s">
        <v>29</v>
      </c>
      <c r="D23" s="16" t="s">
        <v>29</v>
      </c>
      <c r="E23" s="16" t="s">
        <v>29</v>
      </c>
      <c r="F23" s="16" t="s">
        <v>29</v>
      </c>
      <c r="G23" s="16" t="s">
        <v>29</v>
      </c>
      <c r="H23" s="16" t="s">
        <v>29</v>
      </c>
      <c r="I23" s="17">
        <f t="shared" ref="I23:I26" si="2">IF(COUNTA(C23:H23)-COUNTIF(C23:H23,"N/A")-COUNTIF(C23:H23,"-")=0,0.0001,COUNTIF(C23:H23,"OK")/(COUNTA(C23:H23)-COUNTIF(C23:H23,"N/A")-COUNTIF(C23:H23,"-")))</f>
        <v>1E-4</v>
      </c>
    </row>
    <row r="24" spans="1:10" x14ac:dyDescent="0.25">
      <c r="A24" s="28" t="s">
        <v>47</v>
      </c>
      <c r="B24" s="19" t="s">
        <v>48</v>
      </c>
      <c r="C24" s="16" t="s">
        <v>29</v>
      </c>
      <c r="D24" s="16" t="s">
        <v>29</v>
      </c>
      <c r="E24" s="16" t="s">
        <v>29</v>
      </c>
      <c r="F24" s="16" t="s">
        <v>29</v>
      </c>
      <c r="G24" s="16" t="s">
        <v>29</v>
      </c>
      <c r="H24" s="16" t="s">
        <v>29</v>
      </c>
      <c r="I24" s="17">
        <f t="shared" si="2"/>
        <v>1E-4</v>
      </c>
    </row>
    <row r="25" spans="1:10" x14ac:dyDescent="0.25">
      <c r="A25" s="28" t="s">
        <v>49</v>
      </c>
      <c r="B25" s="19" t="s">
        <v>50</v>
      </c>
      <c r="C25" s="16" t="s">
        <v>29</v>
      </c>
      <c r="D25" s="16" t="s">
        <v>29</v>
      </c>
      <c r="E25" s="16" t="s">
        <v>29</v>
      </c>
      <c r="F25" s="16" t="s">
        <v>29</v>
      </c>
      <c r="G25" s="16" t="s">
        <v>29</v>
      </c>
      <c r="H25" s="16" t="s">
        <v>29</v>
      </c>
      <c r="I25" s="17">
        <f t="shared" si="2"/>
        <v>1E-4</v>
      </c>
    </row>
    <row r="26" spans="1:10" x14ac:dyDescent="0.25">
      <c r="A26" s="28" t="s">
        <v>51</v>
      </c>
      <c r="B26" s="19" t="s">
        <v>52</v>
      </c>
      <c r="C26" s="16" t="s">
        <v>29</v>
      </c>
      <c r="D26" s="16" t="s">
        <v>29</v>
      </c>
      <c r="E26" s="16" t="s">
        <v>29</v>
      </c>
      <c r="F26" s="16" t="s">
        <v>29</v>
      </c>
      <c r="G26" s="16" t="s">
        <v>29</v>
      </c>
      <c r="H26" s="16" t="s">
        <v>27</v>
      </c>
      <c r="I26" s="17">
        <f t="shared" si="2"/>
        <v>0</v>
      </c>
    </row>
    <row r="27" spans="1:10" x14ac:dyDescent="0.25">
      <c r="A27" s="24">
        <v>63</v>
      </c>
      <c r="B27" s="25" t="s">
        <v>53</v>
      </c>
      <c r="C27" s="26"/>
      <c r="D27" s="26"/>
      <c r="E27" s="26"/>
      <c r="F27" s="26"/>
      <c r="G27" s="26"/>
      <c r="H27" s="26"/>
      <c r="I27" s="27"/>
    </row>
    <row r="28" spans="1:10" x14ac:dyDescent="0.25">
      <c r="A28" s="28" t="s">
        <v>54</v>
      </c>
      <c r="B28" s="19" t="s">
        <v>55</v>
      </c>
      <c r="C28" s="16" t="s">
        <v>29</v>
      </c>
      <c r="D28" s="16" t="s">
        <v>29</v>
      </c>
      <c r="E28" s="16" t="s">
        <v>29</v>
      </c>
      <c r="F28" s="16" t="s">
        <v>29</v>
      </c>
      <c r="G28" s="16" t="s">
        <v>29</v>
      </c>
      <c r="H28" s="16" t="s">
        <v>29</v>
      </c>
      <c r="I28" s="17">
        <f t="shared" ref="I28:I33" si="3">IF(COUNTA(C28:H28)-COUNTIF(C28:H28,"N/A")-COUNTIF(C28:H28,"-")=0,0.0001,COUNTIF(C28:H28,"OK")/(COUNTA(C28:H28)-COUNTIF(C28:H28,"N/A")-COUNTIF(C28:H28,"-")))</f>
        <v>1E-4</v>
      </c>
    </row>
    <row r="29" spans="1:10" x14ac:dyDescent="0.25">
      <c r="A29" s="28" t="s">
        <v>56</v>
      </c>
      <c r="B29" s="19" t="s">
        <v>57</v>
      </c>
      <c r="C29" s="16" t="s">
        <v>29</v>
      </c>
      <c r="D29" s="16" t="s">
        <v>29</v>
      </c>
      <c r="E29" s="16" t="s">
        <v>29</v>
      </c>
      <c r="F29" s="16" t="s">
        <v>29</v>
      </c>
      <c r="G29" s="16" t="s">
        <v>29</v>
      </c>
      <c r="H29" s="16" t="s">
        <v>29</v>
      </c>
      <c r="I29" s="17">
        <f t="shared" si="3"/>
        <v>1E-4</v>
      </c>
    </row>
    <row r="30" spans="1:10" x14ac:dyDescent="0.25">
      <c r="A30" s="28" t="s">
        <v>58</v>
      </c>
      <c r="B30" s="19" t="s">
        <v>59</v>
      </c>
      <c r="C30" s="16" t="s">
        <v>29</v>
      </c>
      <c r="D30" s="16" t="s">
        <v>29</v>
      </c>
      <c r="E30" s="16" t="s">
        <v>29</v>
      </c>
      <c r="F30" s="16" t="s">
        <v>29</v>
      </c>
      <c r="G30" s="16" t="s">
        <v>29</v>
      </c>
      <c r="H30" s="16" t="s">
        <v>29</v>
      </c>
      <c r="I30" s="17">
        <f t="shared" si="3"/>
        <v>1E-4</v>
      </c>
    </row>
    <row r="31" spans="1:10" x14ac:dyDescent="0.25">
      <c r="A31" s="28" t="s">
        <v>60</v>
      </c>
      <c r="B31" s="19" t="s">
        <v>52</v>
      </c>
      <c r="C31" s="16" t="s">
        <v>29</v>
      </c>
      <c r="D31" s="16" t="s">
        <v>29</v>
      </c>
      <c r="E31" s="16" t="s">
        <v>29</v>
      </c>
      <c r="F31" s="16" t="s">
        <v>29</v>
      </c>
      <c r="G31" s="16" t="s">
        <v>29</v>
      </c>
      <c r="H31" s="16" t="s">
        <v>27</v>
      </c>
      <c r="I31" s="17">
        <f t="shared" si="3"/>
        <v>0</v>
      </c>
    </row>
    <row r="32" spans="1:10" x14ac:dyDescent="0.25">
      <c r="A32" s="28" t="s">
        <v>61</v>
      </c>
      <c r="B32" s="19" t="s">
        <v>62</v>
      </c>
      <c r="C32" s="16" t="s">
        <v>29</v>
      </c>
      <c r="D32" s="16" t="s">
        <v>29</v>
      </c>
      <c r="E32" s="16" t="s">
        <v>29</v>
      </c>
      <c r="F32" s="16" t="s">
        <v>29</v>
      </c>
      <c r="G32" s="16" t="s">
        <v>29</v>
      </c>
      <c r="H32" s="16" t="s">
        <v>29</v>
      </c>
      <c r="I32" s="17">
        <f t="shared" si="3"/>
        <v>1E-4</v>
      </c>
    </row>
    <row r="33" spans="1:9" x14ac:dyDescent="0.25">
      <c r="A33" s="28" t="s">
        <v>63</v>
      </c>
      <c r="B33" s="19" t="s">
        <v>64</v>
      </c>
      <c r="C33" s="16" t="s">
        <v>29</v>
      </c>
      <c r="D33" s="16" t="s">
        <v>29</v>
      </c>
      <c r="E33" s="16" t="s">
        <v>29</v>
      </c>
      <c r="F33" s="16" t="s">
        <v>29</v>
      </c>
      <c r="G33" s="16" t="s">
        <v>29</v>
      </c>
      <c r="H33" s="16" t="s">
        <v>29</v>
      </c>
      <c r="I33" s="17">
        <f t="shared" si="3"/>
        <v>1E-4</v>
      </c>
    </row>
    <row r="34" spans="1:9" x14ac:dyDescent="0.25">
      <c r="A34" s="24">
        <v>64</v>
      </c>
      <c r="B34" s="25" t="s">
        <v>65</v>
      </c>
      <c r="C34" s="29"/>
      <c r="D34" s="29"/>
      <c r="E34" s="29"/>
      <c r="F34" s="29"/>
      <c r="G34" s="29"/>
      <c r="H34" s="29"/>
      <c r="I34" s="30"/>
    </row>
    <row r="35" spans="1:9" x14ac:dyDescent="0.25">
      <c r="A35" s="28" t="s">
        <v>66</v>
      </c>
      <c r="B35" s="19" t="s">
        <v>46</v>
      </c>
      <c r="C35" s="16" t="s">
        <v>29</v>
      </c>
      <c r="D35" s="16" t="s">
        <v>29</v>
      </c>
      <c r="E35" s="16" t="s">
        <v>29</v>
      </c>
      <c r="F35" s="16" t="s">
        <v>29</v>
      </c>
      <c r="G35" s="16" t="s">
        <v>29</v>
      </c>
      <c r="H35" s="16" t="s">
        <v>29</v>
      </c>
      <c r="I35" s="17">
        <f t="shared" ref="I35:I41" si="4">IF(COUNTA(C35:H35)-COUNTIF(C35:H35,"N/A")-COUNTIF(C35:H35,"-")=0,0.0001,COUNTIF(C35:H35,"OK")/(COUNTA(C35:H35)-COUNTIF(C35:H35,"N/A")-COUNTIF(C35:H35,"-")))</f>
        <v>1E-4</v>
      </c>
    </row>
    <row r="36" spans="1:9" x14ac:dyDescent="0.25">
      <c r="A36" s="28" t="s">
        <v>67</v>
      </c>
      <c r="B36" s="19" t="s">
        <v>68</v>
      </c>
      <c r="C36" s="16" t="s">
        <v>29</v>
      </c>
      <c r="D36" s="16" t="s">
        <v>29</v>
      </c>
      <c r="E36" s="16" t="s">
        <v>29</v>
      </c>
      <c r="F36" s="16" t="s">
        <v>29</v>
      </c>
      <c r="G36" s="16" t="s">
        <v>29</v>
      </c>
      <c r="H36" s="16" t="s">
        <v>29</v>
      </c>
      <c r="I36" s="17">
        <f t="shared" si="4"/>
        <v>1E-4</v>
      </c>
    </row>
    <row r="37" spans="1:9" x14ac:dyDescent="0.25">
      <c r="A37" s="28" t="s">
        <v>69</v>
      </c>
      <c r="B37" s="19" t="s">
        <v>52</v>
      </c>
      <c r="C37" s="16" t="s">
        <v>29</v>
      </c>
      <c r="D37" s="16" t="s">
        <v>29</v>
      </c>
      <c r="E37" s="16" t="s">
        <v>29</v>
      </c>
      <c r="F37" s="16" t="s">
        <v>29</v>
      </c>
      <c r="G37" s="16" t="s">
        <v>29</v>
      </c>
      <c r="H37" s="16" t="s">
        <v>27</v>
      </c>
      <c r="I37" s="17">
        <f t="shared" si="4"/>
        <v>0</v>
      </c>
    </row>
    <row r="38" spans="1:9" x14ac:dyDescent="0.25">
      <c r="A38" s="24">
        <v>65</v>
      </c>
      <c r="B38" s="25" t="s">
        <v>70</v>
      </c>
      <c r="C38" s="29"/>
      <c r="D38" s="29"/>
      <c r="E38" s="29"/>
      <c r="F38" s="29"/>
      <c r="G38" s="29"/>
      <c r="H38" s="29"/>
      <c r="I38" s="30"/>
    </row>
    <row r="39" spans="1:9" x14ac:dyDescent="0.25">
      <c r="A39" s="28" t="s">
        <v>71</v>
      </c>
      <c r="B39" s="19" t="s">
        <v>72</v>
      </c>
      <c r="C39" s="16" t="s">
        <v>29</v>
      </c>
      <c r="D39" s="16" t="s">
        <v>29</v>
      </c>
      <c r="E39" s="16" t="s">
        <v>29</v>
      </c>
      <c r="F39" s="16" t="s">
        <v>29</v>
      </c>
      <c r="G39" s="16" t="s">
        <v>29</v>
      </c>
      <c r="H39" s="16" t="s">
        <v>29</v>
      </c>
      <c r="I39" s="17">
        <f t="shared" si="4"/>
        <v>1E-4</v>
      </c>
    </row>
    <row r="40" spans="1:9" x14ac:dyDescent="0.25">
      <c r="A40" s="28" t="s">
        <v>73</v>
      </c>
      <c r="B40" s="19" t="s">
        <v>74</v>
      </c>
      <c r="C40" s="16" t="s">
        <v>29</v>
      </c>
      <c r="D40" s="16" t="s">
        <v>29</v>
      </c>
      <c r="E40" s="16" t="s">
        <v>29</v>
      </c>
      <c r="F40" s="16" t="s">
        <v>29</v>
      </c>
      <c r="G40" s="16" t="s">
        <v>29</v>
      </c>
      <c r="H40" s="16" t="s">
        <v>29</v>
      </c>
      <c r="I40" s="17">
        <f t="shared" si="4"/>
        <v>1E-4</v>
      </c>
    </row>
    <row r="41" spans="1:9" x14ac:dyDescent="0.25">
      <c r="A41" s="28" t="s">
        <v>75</v>
      </c>
      <c r="B41" s="19" t="s">
        <v>52</v>
      </c>
      <c r="C41" s="16" t="s">
        <v>29</v>
      </c>
      <c r="D41" s="16" t="s">
        <v>29</v>
      </c>
      <c r="E41" s="16" t="s">
        <v>29</v>
      </c>
      <c r="F41" s="16" t="s">
        <v>29</v>
      </c>
      <c r="G41" s="16" t="s">
        <v>29</v>
      </c>
      <c r="H41" s="16" t="s">
        <v>27</v>
      </c>
      <c r="I41" s="17">
        <f t="shared" si="4"/>
        <v>0</v>
      </c>
    </row>
    <row r="42" spans="1:9" x14ac:dyDescent="0.25">
      <c r="A42" s="24">
        <v>66</v>
      </c>
      <c r="B42" s="25" t="s">
        <v>76</v>
      </c>
      <c r="C42" s="29"/>
      <c r="D42" s="29"/>
      <c r="E42" s="29"/>
      <c r="F42" s="29"/>
      <c r="G42" s="29"/>
      <c r="H42" s="29"/>
      <c r="I42" s="30"/>
    </row>
    <row r="43" spans="1:9" x14ac:dyDescent="0.25">
      <c r="A43" s="28" t="s">
        <v>77</v>
      </c>
      <c r="B43" s="19" t="s">
        <v>46</v>
      </c>
      <c r="C43" s="16" t="s">
        <v>29</v>
      </c>
      <c r="D43" s="16" t="s">
        <v>29</v>
      </c>
      <c r="E43" s="16" t="s">
        <v>29</v>
      </c>
      <c r="F43" s="16" t="s">
        <v>29</v>
      </c>
      <c r="G43" s="16" t="s">
        <v>29</v>
      </c>
      <c r="H43" s="16" t="s">
        <v>29</v>
      </c>
      <c r="I43" s="17">
        <f t="shared" ref="I43:I45" si="5">IF(COUNTA(C43:H43)-COUNTIF(C43:H43,"N/A")-COUNTIF(C43:H43,"-")=0,0.0001,COUNTIF(C43:H43,"OK")/(COUNTA(C43:H43)-COUNTIF(C43:H43,"N/A")-COUNTIF(C43:H43,"-")))</f>
        <v>1E-4</v>
      </c>
    </row>
    <row r="44" spans="1:9" x14ac:dyDescent="0.25">
      <c r="A44" s="28" t="s">
        <v>78</v>
      </c>
      <c r="B44" s="19" t="s">
        <v>79</v>
      </c>
      <c r="C44" s="16" t="s">
        <v>29</v>
      </c>
      <c r="D44" s="16" t="s">
        <v>29</v>
      </c>
      <c r="E44" s="16" t="s">
        <v>29</v>
      </c>
      <c r="F44" s="16" t="s">
        <v>29</v>
      </c>
      <c r="G44" s="16" t="s">
        <v>29</v>
      </c>
      <c r="H44" s="16" t="s">
        <v>29</v>
      </c>
      <c r="I44" s="17">
        <f t="shared" si="5"/>
        <v>1E-4</v>
      </c>
    </row>
    <row r="45" spans="1:9" x14ac:dyDescent="0.25">
      <c r="A45" s="28" t="s">
        <v>80</v>
      </c>
      <c r="B45" s="19" t="s">
        <v>81</v>
      </c>
      <c r="C45" s="16" t="s">
        <v>29</v>
      </c>
      <c r="D45" s="16" t="s">
        <v>29</v>
      </c>
      <c r="E45" s="16" t="s">
        <v>29</v>
      </c>
      <c r="F45" s="16" t="s">
        <v>29</v>
      </c>
      <c r="G45" s="16" t="s">
        <v>29</v>
      </c>
      <c r="H45" s="16" t="s">
        <v>29</v>
      </c>
      <c r="I45" s="17">
        <f t="shared" si="5"/>
        <v>1E-4</v>
      </c>
    </row>
    <row r="46" spans="1:9" x14ac:dyDescent="0.25">
      <c r="A46" s="24">
        <v>67</v>
      </c>
      <c r="B46" s="25" t="s">
        <v>82</v>
      </c>
      <c r="C46" s="29"/>
      <c r="D46" s="29"/>
      <c r="E46" s="29"/>
      <c r="F46" s="29"/>
      <c r="G46" s="29"/>
      <c r="H46" s="29"/>
      <c r="I46" s="30"/>
    </row>
    <row r="47" spans="1:9" x14ac:dyDescent="0.25">
      <c r="A47" s="28" t="s">
        <v>83</v>
      </c>
      <c r="B47" s="19" t="s">
        <v>84</v>
      </c>
      <c r="C47" s="16" t="s">
        <v>29</v>
      </c>
      <c r="D47" s="16" t="s">
        <v>29</v>
      </c>
      <c r="E47" s="16" t="s">
        <v>29</v>
      </c>
      <c r="F47" s="16" t="s">
        <v>29</v>
      </c>
      <c r="G47" s="16" t="s">
        <v>29</v>
      </c>
      <c r="H47" s="16" t="s">
        <v>29</v>
      </c>
      <c r="I47" s="17">
        <f t="shared" ref="I47:I49" si="6">IF(COUNTA(C47:H47)-COUNTIF(C47:H47,"N/A")-COUNTIF(C47:H47,"-")=0,0.0001,COUNTIF(C47:H47,"OK")/(COUNTA(C47:H47)-COUNTIF(C47:H47,"N/A")-COUNTIF(C47:H47,"-")))</f>
        <v>1E-4</v>
      </c>
    </row>
    <row r="48" spans="1:9" x14ac:dyDescent="0.25">
      <c r="A48" s="28" t="s">
        <v>85</v>
      </c>
      <c r="B48" s="19" t="s">
        <v>86</v>
      </c>
      <c r="C48" s="16" t="s">
        <v>29</v>
      </c>
      <c r="D48" s="16" t="s">
        <v>29</v>
      </c>
      <c r="E48" s="16" t="s">
        <v>29</v>
      </c>
      <c r="F48" s="16" t="s">
        <v>29</v>
      </c>
      <c r="G48" s="16" t="s">
        <v>29</v>
      </c>
      <c r="H48" s="16" t="s">
        <v>29</v>
      </c>
      <c r="I48" s="17">
        <f t="shared" si="6"/>
        <v>1E-4</v>
      </c>
    </row>
    <row r="49" spans="1:9" x14ac:dyDescent="0.25">
      <c r="A49" s="28" t="s">
        <v>87</v>
      </c>
      <c r="B49" s="19" t="s">
        <v>88</v>
      </c>
      <c r="C49" s="16" t="s">
        <v>29</v>
      </c>
      <c r="D49" s="16" t="s">
        <v>29</v>
      </c>
      <c r="E49" s="16" t="s">
        <v>29</v>
      </c>
      <c r="F49" s="16" t="s">
        <v>29</v>
      </c>
      <c r="G49" s="16" t="s">
        <v>29</v>
      </c>
      <c r="H49" s="16" t="s">
        <v>29</v>
      </c>
      <c r="I49" s="17">
        <f t="shared" si="6"/>
        <v>1E-4</v>
      </c>
    </row>
    <row r="50" spans="1:9" x14ac:dyDescent="0.25">
      <c r="A50" s="20" t="s">
        <v>89</v>
      </c>
      <c r="B50" s="31"/>
      <c r="C50" s="32"/>
      <c r="D50" s="32"/>
      <c r="E50" s="32"/>
      <c r="F50" s="32"/>
      <c r="G50" s="32"/>
      <c r="H50" s="32"/>
      <c r="I50" s="33"/>
    </row>
    <row r="51" spans="1:9" x14ac:dyDescent="0.25">
      <c r="A51" s="24">
        <v>21</v>
      </c>
      <c r="B51" s="25" t="s">
        <v>90</v>
      </c>
      <c r="C51" s="29"/>
      <c r="D51" s="29"/>
      <c r="E51" s="29"/>
      <c r="F51" s="29"/>
      <c r="G51" s="29"/>
      <c r="H51" s="29"/>
      <c r="I51" s="30"/>
    </row>
    <row r="52" spans="1:9" x14ac:dyDescent="0.25">
      <c r="A52" s="28" t="s">
        <v>91</v>
      </c>
      <c r="B52" s="19" t="s">
        <v>92</v>
      </c>
      <c r="C52" s="16" t="s">
        <v>29</v>
      </c>
      <c r="D52" s="16" t="s">
        <v>29</v>
      </c>
      <c r="E52" s="16" t="s">
        <v>29</v>
      </c>
      <c r="F52" s="16" t="s">
        <v>29</v>
      </c>
      <c r="G52" s="16" t="s">
        <v>29</v>
      </c>
      <c r="H52" s="16" t="s">
        <v>29</v>
      </c>
      <c r="I52" s="17">
        <f t="shared" ref="I52:I57" si="7">IF(COUNTA(C52:H52)-COUNTIF(C52:H52,"N/A")-COUNTIF(C52:H52,"-")=0,0.0001,COUNTIF(C52:H52,"OK")/(COUNTA(C52:H52)-COUNTIF(C52:H52,"N/A")-COUNTIF(C52:H52,"-")))</f>
        <v>1E-4</v>
      </c>
    </row>
    <row r="53" spans="1:9" x14ac:dyDescent="0.25">
      <c r="A53" s="28" t="s">
        <v>93</v>
      </c>
      <c r="B53" s="19" t="s">
        <v>94</v>
      </c>
      <c r="C53" s="16" t="s">
        <v>29</v>
      </c>
      <c r="D53" s="16" t="s">
        <v>29</v>
      </c>
      <c r="E53" s="16" t="s">
        <v>29</v>
      </c>
      <c r="F53" s="16" t="s">
        <v>29</v>
      </c>
      <c r="G53" s="16" t="s">
        <v>29</v>
      </c>
      <c r="H53" s="16" t="s">
        <v>29</v>
      </c>
      <c r="I53" s="17">
        <f t="shared" si="7"/>
        <v>1E-4</v>
      </c>
    </row>
    <row r="54" spans="1:9" x14ac:dyDescent="0.25">
      <c r="A54" s="28" t="s">
        <v>95</v>
      </c>
      <c r="B54" s="19" t="s">
        <v>96</v>
      </c>
      <c r="C54" s="16" t="s">
        <v>29</v>
      </c>
      <c r="D54" s="16" t="s">
        <v>29</v>
      </c>
      <c r="E54" s="16" t="s">
        <v>29</v>
      </c>
      <c r="F54" s="16" t="s">
        <v>29</v>
      </c>
      <c r="G54" s="16" t="s">
        <v>29</v>
      </c>
      <c r="H54" s="16" t="s">
        <v>29</v>
      </c>
      <c r="I54" s="17">
        <f t="shared" si="7"/>
        <v>1E-4</v>
      </c>
    </row>
    <row r="55" spans="1:9" x14ac:dyDescent="0.25">
      <c r="A55" s="28" t="s">
        <v>97</v>
      </c>
      <c r="B55" s="19" t="s">
        <v>98</v>
      </c>
      <c r="C55" s="16" t="s">
        <v>29</v>
      </c>
      <c r="D55" s="16" t="s">
        <v>29</v>
      </c>
      <c r="E55" s="16" t="s">
        <v>29</v>
      </c>
      <c r="F55" s="16" t="s">
        <v>29</v>
      </c>
      <c r="G55" s="16" t="s">
        <v>29</v>
      </c>
      <c r="H55" s="16" t="s">
        <v>29</v>
      </c>
      <c r="I55" s="17">
        <f t="shared" si="7"/>
        <v>1E-4</v>
      </c>
    </row>
    <row r="56" spans="1:9" x14ac:dyDescent="0.25">
      <c r="A56" s="28" t="s">
        <v>99</v>
      </c>
      <c r="B56" s="19" t="s">
        <v>100</v>
      </c>
      <c r="C56" s="16" t="s">
        <v>29</v>
      </c>
      <c r="D56" s="16" t="s">
        <v>29</v>
      </c>
      <c r="E56" s="16" t="s">
        <v>29</v>
      </c>
      <c r="F56" s="16" t="s">
        <v>29</v>
      </c>
      <c r="G56" s="16" t="s">
        <v>29</v>
      </c>
      <c r="H56" s="16" t="s">
        <v>29</v>
      </c>
      <c r="I56" s="17">
        <f t="shared" si="7"/>
        <v>1E-4</v>
      </c>
    </row>
    <row r="57" spans="1:9" x14ac:dyDescent="0.25">
      <c r="A57" s="28" t="s">
        <v>101</v>
      </c>
      <c r="B57" s="19" t="s">
        <v>102</v>
      </c>
      <c r="C57" s="16" t="s">
        <v>29</v>
      </c>
      <c r="D57" s="16" t="s">
        <v>29</v>
      </c>
      <c r="E57" s="16" t="s">
        <v>29</v>
      </c>
      <c r="F57" s="16" t="s">
        <v>29</v>
      </c>
      <c r="G57" s="16" t="s">
        <v>29</v>
      </c>
      <c r="H57" s="16" t="s">
        <v>29</v>
      </c>
      <c r="I57" s="17">
        <f t="shared" si="7"/>
        <v>1E-4</v>
      </c>
    </row>
    <row r="58" spans="1:9" x14ac:dyDescent="0.25">
      <c r="A58" s="24">
        <v>22</v>
      </c>
      <c r="B58" s="25" t="s">
        <v>103</v>
      </c>
      <c r="C58" s="29"/>
      <c r="D58" s="29"/>
      <c r="E58" s="29"/>
      <c r="F58" s="29"/>
      <c r="G58" s="29"/>
      <c r="H58" s="29"/>
      <c r="I58" s="30"/>
    </row>
    <row r="59" spans="1:9" x14ac:dyDescent="0.25">
      <c r="A59" s="28" t="s">
        <v>104</v>
      </c>
      <c r="B59" s="19" t="s">
        <v>105</v>
      </c>
      <c r="C59" s="16" t="s">
        <v>29</v>
      </c>
      <c r="D59" s="16" t="s">
        <v>27</v>
      </c>
      <c r="E59" s="16" t="s">
        <v>27</v>
      </c>
      <c r="F59" s="16" t="s">
        <v>27</v>
      </c>
      <c r="G59" s="16" t="s">
        <v>27</v>
      </c>
      <c r="H59" s="16" t="s">
        <v>27</v>
      </c>
      <c r="I59" s="17">
        <f t="shared" ref="I59:I63" si="8">IF(COUNTA(C59:H59)-COUNTIF(C59:H59,"N/A")-COUNTIF(C59:H59,"-")=0,0.0001,COUNTIF(C59:H59,"OK")/(COUNTA(C59:H59)-COUNTIF(C59:H59,"N/A")-COUNTIF(C59:H59,"-")))</f>
        <v>0</v>
      </c>
    </row>
    <row r="60" spans="1:9" x14ac:dyDescent="0.25">
      <c r="A60" s="28" t="s">
        <v>106</v>
      </c>
      <c r="B60" s="19" t="s">
        <v>107</v>
      </c>
      <c r="C60" s="16" t="s">
        <v>29</v>
      </c>
      <c r="D60" s="16" t="s">
        <v>27</v>
      </c>
      <c r="E60" s="16" t="s">
        <v>29</v>
      </c>
      <c r="F60" s="16" t="s">
        <v>29</v>
      </c>
      <c r="G60" s="16" t="s">
        <v>29</v>
      </c>
      <c r="H60" s="16" t="s">
        <v>27</v>
      </c>
      <c r="I60" s="17">
        <f t="shared" si="8"/>
        <v>0</v>
      </c>
    </row>
    <row r="61" spans="1:9" x14ac:dyDescent="0.25">
      <c r="A61" s="28" t="s">
        <v>108</v>
      </c>
      <c r="B61" s="19" t="s">
        <v>109</v>
      </c>
      <c r="C61" s="16" t="s">
        <v>27</v>
      </c>
      <c r="D61" s="16" t="s">
        <v>27</v>
      </c>
      <c r="E61" s="16" t="s">
        <v>29</v>
      </c>
      <c r="F61" s="16" t="s">
        <v>27</v>
      </c>
      <c r="G61" s="16" t="s">
        <v>29</v>
      </c>
      <c r="H61" s="16" t="s">
        <v>27</v>
      </c>
      <c r="I61" s="17">
        <f t="shared" si="8"/>
        <v>0</v>
      </c>
    </row>
    <row r="62" spans="1:9" x14ac:dyDescent="0.25">
      <c r="A62" s="28" t="s">
        <v>110</v>
      </c>
      <c r="B62" s="19" t="s">
        <v>111</v>
      </c>
      <c r="C62" s="16" t="s">
        <v>29</v>
      </c>
      <c r="D62" s="16" t="s">
        <v>27</v>
      </c>
      <c r="E62" s="16" t="s">
        <v>29</v>
      </c>
      <c r="F62" s="16" t="s">
        <v>29</v>
      </c>
      <c r="G62" s="16" t="s">
        <v>29</v>
      </c>
      <c r="H62" s="16" t="s">
        <v>27</v>
      </c>
      <c r="I62" s="17">
        <f t="shared" si="8"/>
        <v>0</v>
      </c>
    </row>
    <row r="63" spans="1:9" x14ac:dyDescent="0.25">
      <c r="A63" s="28" t="s">
        <v>112</v>
      </c>
      <c r="B63" s="19" t="s">
        <v>113</v>
      </c>
      <c r="C63" s="16" t="s">
        <v>29</v>
      </c>
      <c r="D63" s="16" t="s">
        <v>27</v>
      </c>
      <c r="E63" s="16" t="s">
        <v>29</v>
      </c>
      <c r="F63" s="16" t="s">
        <v>29</v>
      </c>
      <c r="G63" s="16" t="s">
        <v>29</v>
      </c>
      <c r="H63" s="16" t="s">
        <v>27</v>
      </c>
      <c r="I63" s="17">
        <f t="shared" si="8"/>
        <v>0</v>
      </c>
    </row>
    <row r="64" spans="1:9" x14ac:dyDescent="0.25">
      <c r="A64" s="24">
        <v>23</v>
      </c>
      <c r="B64" s="25" t="s">
        <v>114</v>
      </c>
      <c r="C64" s="29"/>
      <c r="D64" s="29"/>
      <c r="E64" s="29"/>
      <c r="F64" s="29"/>
      <c r="G64" s="29"/>
      <c r="H64" s="29"/>
      <c r="I64" s="30"/>
    </row>
    <row r="65" spans="1:9" x14ac:dyDescent="0.25">
      <c r="A65" s="28" t="s">
        <v>115</v>
      </c>
      <c r="B65" s="19" t="s">
        <v>116</v>
      </c>
      <c r="C65" s="16" t="s">
        <v>29</v>
      </c>
      <c r="D65" s="16" t="s">
        <v>27</v>
      </c>
      <c r="E65" s="16" t="s">
        <v>29</v>
      </c>
      <c r="F65" s="16" t="s">
        <v>27</v>
      </c>
      <c r="G65" s="16" t="s">
        <v>29</v>
      </c>
      <c r="H65" s="16" t="s">
        <v>27</v>
      </c>
      <c r="I65" s="17">
        <f t="shared" ref="I65:I73" si="9">IF(COUNTA(C65:H65)-COUNTIF(C65:H65,"N/A")-COUNTIF(C65:H65,"-")=0,0.0001,COUNTIF(C65:H65,"OK")/(COUNTA(C65:H65)-COUNTIF(C65:H65,"N/A")-COUNTIF(C65:H65,"-")))</f>
        <v>0</v>
      </c>
    </row>
    <row r="66" spans="1:9" x14ac:dyDescent="0.25">
      <c r="A66" s="28" t="s">
        <v>117</v>
      </c>
      <c r="B66" s="19" t="s">
        <v>118</v>
      </c>
      <c r="C66" s="16" t="s">
        <v>27</v>
      </c>
      <c r="D66" s="16" t="s">
        <v>27</v>
      </c>
      <c r="E66" s="16" t="s">
        <v>29</v>
      </c>
      <c r="F66" s="16" t="s">
        <v>27</v>
      </c>
      <c r="G66" s="16" t="s">
        <v>29</v>
      </c>
      <c r="H66" s="16" t="s">
        <v>27</v>
      </c>
      <c r="I66" s="17">
        <f t="shared" si="9"/>
        <v>0</v>
      </c>
    </row>
    <row r="67" spans="1:9" x14ac:dyDescent="0.25">
      <c r="A67" s="28" t="s">
        <v>119</v>
      </c>
      <c r="B67" s="19" t="s">
        <v>120</v>
      </c>
      <c r="C67" s="16" t="s">
        <v>29</v>
      </c>
      <c r="D67" s="16" t="s">
        <v>27</v>
      </c>
      <c r="E67" s="16" t="s">
        <v>29</v>
      </c>
      <c r="F67" s="16" t="s">
        <v>27</v>
      </c>
      <c r="G67" s="16" t="s">
        <v>29</v>
      </c>
      <c r="H67" s="16" t="s">
        <v>27</v>
      </c>
      <c r="I67" s="17">
        <f t="shared" si="9"/>
        <v>0</v>
      </c>
    </row>
    <row r="68" spans="1:9" x14ac:dyDescent="0.25">
      <c r="A68" s="28" t="s">
        <v>121</v>
      </c>
      <c r="B68" s="19" t="s">
        <v>122</v>
      </c>
      <c r="C68" s="16" t="s">
        <v>27</v>
      </c>
      <c r="D68" s="16" t="s">
        <v>29</v>
      </c>
      <c r="E68" s="16" t="s">
        <v>29</v>
      </c>
      <c r="F68" s="16" t="s">
        <v>27</v>
      </c>
      <c r="G68" s="16" t="s">
        <v>29</v>
      </c>
      <c r="H68" s="16" t="s">
        <v>27</v>
      </c>
      <c r="I68" s="17">
        <f t="shared" si="9"/>
        <v>0</v>
      </c>
    </row>
    <row r="69" spans="1:9" x14ac:dyDescent="0.25">
      <c r="A69" s="28" t="s">
        <v>123</v>
      </c>
      <c r="B69" s="19" t="s">
        <v>124</v>
      </c>
      <c r="C69" s="16" t="s">
        <v>27</v>
      </c>
      <c r="D69" s="16" t="s">
        <v>29</v>
      </c>
      <c r="E69" s="16" t="s">
        <v>29</v>
      </c>
      <c r="F69" s="16" t="s">
        <v>27</v>
      </c>
      <c r="G69" s="16" t="s">
        <v>29</v>
      </c>
      <c r="H69" s="16" t="s">
        <v>27</v>
      </c>
      <c r="I69" s="17">
        <f t="shared" si="9"/>
        <v>0</v>
      </c>
    </row>
    <row r="70" spans="1:9" x14ac:dyDescent="0.25">
      <c r="A70" s="28" t="s">
        <v>125</v>
      </c>
      <c r="B70" s="19" t="s">
        <v>126</v>
      </c>
      <c r="C70" s="16" t="s">
        <v>29</v>
      </c>
      <c r="D70" s="16" t="s">
        <v>27</v>
      </c>
      <c r="E70" s="16" t="s">
        <v>29</v>
      </c>
      <c r="F70" s="16" t="s">
        <v>27</v>
      </c>
      <c r="G70" s="16" t="s">
        <v>29</v>
      </c>
      <c r="H70" s="16" t="s">
        <v>27</v>
      </c>
      <c r="I70" s="17">
        <f t="shared" si="9"/>
        <v>0</v>
      </c>
    </row>
    <row r="71" spans="1:9" x14ac:dyDescent="0.25">
      <c r="A71" s="28" t="s">
        <v>127</v>
      </c>
      <c r="B71" s="19" t="s">
        <v>128</v>
      </c>
      <c r="C71" s="16" t="s">
        <v>27</v>
      </c>
      <c r="D71" s="16" t="s">
        <v>29</v>
      </c>
      <c r="E71" s="16" t="s">
        <v>29</v>
      </c>
      <c r="F71" s="16" t="s">
        <v>27</v>
      </c>
      <c r="G71" s="16" t="s">
        <v>27</v>
      </c>
      <c r="H71" s="16" t="s">
        <v>27</v>
      </c>
      <c r="I71" s="17">
        <f t="shared" si="9"/>
        <v>0</v>
      </c>
    </row>
    <row r="72" spans="1:9" x14ac:dyDescent="0.25">
      <c r="A72" s="28" t="s">
        <v>129</v>
      </c>
      <c r="B72" s="19" t="s">
        <v>130</v>
      </c>
      <c r="C72" s="16" t="s">
        <v>27</v>
      </c>
      <c r="D72" s="16" t="s">
        <v>27</v>
      </c>
      <c r="E72" s="16" t="s">
        <v>29</v>
      </c>
      <c r="F72" s="16" t="s">
        <v>27</v>
      </c>
      <c r="G72" s="16" t="s">
        <v>29</v>
      </c>
      <c r="H72" s="16" t="s">
        <v>27</v>
      </c>
      <c r="I72" s="17">
        <f t="shared" si="9"/>
        <v>0</v>
      </c>
    </row>
    <row r="73" spans="1:9" x14ac:dyDescent="0.25">
      <c r="A73" s="28" t="s">
        <v>131</v>
      </c>
      <c r="B73" s="19" t="s">
        <v>132</v>
      </c>
      <c r="C73" s="16" t="s">
        <v>29</v>
      </c>
      <c r="D73" s="16" t="s">
        <v>27</v>
      </c>
      <c r="E73" s="16" t="s">
        <v>29</v>
      </c>
      <c r="F73" s="16" t="s">
        <v>27</v>
      </c>
      <c r="G73" s="16" t="s">
        <v>29</v>
      </c>
      <c r="H73" s="16" t="s">
        <v>27</v>
      </c>
      <c r="I73" s="17">
        <f t="shared" si="9"/>
        <v>0</v>
      </c>
    </row>
    <row r="74" spans="1:9" x14ac:dyDescent="0.25">
      <c r="A74" s="24">
        <v>24</v>
      </c>
      <c r="B74" s="25" t="s">
        <v>133</v>
      </c>
      <c r="C74" s="34"/>
      <c r="D74" s="34"/>
      <c r="E74" s="34"/>
      <c r="F74" s="34"/>
      <c r="G74" s="34"/>
      <c r="H74" s="34"/>
      <c r="I74" s="35"/>
    </row>
    <row r="75" spans="1:9" x14ac:dyDescent="0.25">
      <c r="A75" s="28" t="s">
        <v>134</v>
      </c>
      <c r="B75" s="19" t="s">
        <v>135</v>
      </c>
      <c r="C75" s="16" t="s">
        <v>27</v>
      </c>
      <c r="D75" s="16" t="s">
        <v>27</v>
      </c>
      <c r="E75" s="16" t="s">
        <v>29</v>
      </c>
      <c r="F75" s="16" t="s">
        <v>29</v>
      </c>
      <c r="G75" s="16" t="s">
        <v>27</v>
      </c>
      <c r="H75" s="16" t="s">
        <v>27</v>
      </c>
      <c r="I75" s="17">
        <f t="shared" ref="I75:I80" si="10">IF(COUNTA(C75:H75)-COUNTIF(C75:H75,"N/A")-COUNTIF(C75:H75,"-")=0,0.0001,COUNTIF(C75:H75,"OK")/(COUNTA(C75:H75)-COUNTIF(C75:H75,"N/A")-COUNTIF(C75:H75,"-")))</f>
        <v>0</v>
      </c>
    </row>
    <row r="76" spans="1:9" x14ac:dyDescent="0.25">
      <c r="A76" s="28" t="s">
        <v>136</v>
      </c>
      <c r="B76" s="19" t="s">
        <v>137</v>
      </c>
      <c r="C76" s="16" t="s">
        <v>27</v>
      </c>
      <c r="D76" s="16" t="s">
        <v>27</v>
      </c>
      <c r="E76" s="16" t="s">
        <v>29</v>
      </c>
      <c r="F76" s="16" t="s">
        <v>29</v>
      </c>
      <c r="G76" s="16" t="s">
        <v>27</v>
      </c>
      <c r="H76" s="16" t="s">
        <v>27</v>
      </c>
      <c r="I76" s="17">
        <f t="shared" si="10"/>
        <v>0</v>
      </c>
    </row>
    <row r="77" spans="1:9" x14ac:dyDescent="0.25">
      <c r="A77" s="28" t="s">
        <v>138</v>
      </c>
      <c r="B77" s="19" t="s">
        <v>139</v>
      </c>
      <c r="C77" s="16" t="s">
        <v>27</v>
      </c>
      <c r="D77" s="16" t="s">
        <v>27</v>
      </c>
      <c r="E77" s="16" t="s">
        <v>29</v>
      </c>
      <c r="F77" s="16" t="s">
        <v>27</v>
      </c>
      <c r="G77" s="16" t="s">
        <v>27</v>
      </c>
      <c r="H77" s="16" t="s">
        <v>27</v>
      </c>
      <c r="I77" s="17">
        <f t="shared" si="10"/>
        <v>0</v>
      </c>
    </row>
    <row r="78" spans="1:9" x14ac:dyDescent="0.25">
      <c r="A78" s="28" t="s">
        <v>140</v>
      </c>
      <c r="B78" s="19" t="s">
        <v>141</v>
      </c>
      <c r="C78" s="16" t="s">
        <v>27</v>
      </c>
      <c r="D78" s="16" t="s">
        <v>27</v>
      </c>
      <c r="E78" s="16" t="s">
        <v>27</v>
      </c>
      <c r="F78" s="16" t="s">
        <v>29</v>
      </c>
      <c r="G78" s="16" t="s">
        <v>27</v>
      </c>
      <c r="H78" s="16" t="s">
        <v>27</v>
      </c>
      <c r="I78" s="17">
        <f t="shared" si="10"/>
        <v>0</v>
      </c>
    </row>
    <row r="79" spans="1:9" x14ac:dyDescent="0.25">
      <c r="A79" s="28" t="s">
        <v>142</v>
      </c>
      <c r="B79" s="19" t="s">
        <v>143</v>
      </c>
      <c r="C79" s="16" t="s">
        <v>27</v>
      </c>
      <c r="D79" s="16" t="s">
        <v>27</v>
      </c>
      <c r="E79" s="16" t="s">
        <v>29</v>
      </c>
      <c r="F79" s="16" t="s">
        <v>29</v>
      </c>
      <c r="G79" s="16" t="s">
        <v>29</v>
      </c>
      <c r="H79" s="16" t="s">
        <v>27</v>
      </c>
      <c r="I79" s="17">
        <f t="shared" si="10"/>
        <v>0</v>
      </c>
    </row>
    <row r="80" spans="1:9" x14ac:dyDescent="0.25">
      <c r="A80" s="28" t="s">
        <v>144</v>
      </c>
      <c r="B80" s="19" t="s">
        <v>145</v>
      </c>
      <c r="C80" s="16" t="s">
        <v>27</v>
      </c>
      <c r="D80" s="16" t="s">
        <v>27</v>
      </c>
      <c r="E80" s="16" t="s">
        <v>29</v>
      </c>
      <c r="F80" s="16" t="s">
        <v>29</v>
      </c>
      <c r="G80" s="16" t="s">
        <v>29</v>
      </c>
      <c r="H80" s="16" t="s">
        <v>27</v>
      </c>
      <c r="I80" s="17">
        <f t="shared" si="10"/>
        <v>0</v>
      </c>
    </row>
    <row r="81" spans="1:9" x14ac:dyDescent="0.25">
      <c r="A81" s="24">
        <v>25</v>
      </c>
      <c r="B81" s="25" t="s">
        <v>146</v>
      </c>
      <c r="C81" s="34"/>
      <c r="D81" s="34"/>
      <c r="E81" s="34"/>
      <c r="F81" s="34"/>
      <c r="G81" s="34"/>
      <c r="H81" s="34"/>
      <c r="I81" s="35"/>
    </row>
    <row r="82" spans="1:9" x14ac:dyDescent="0.25">
      <c r="A82" s="28" t="s">
        <v>147</v>
      </c>
      <c r="B82" s="19" t="s">
        <v>148</v>
      </c>
      <c r="C82" s="16" t="s">
        <v>27</v>
      </c>
      <c r="D82" s="16" t="s">
        <v>27</v>
      </c>
      <c r="E82" s="16" t="s">
        <v>29</v>
      </c>
      <c r="F82" s="16" t="s">
        <v>29</v>
      </c>
      <c r="G82" s="16" t="s">
        <v>29</v>
      </c>
      <c r="H82" s="16" t="s">
        <v>29</v>
      </c>
      <c r="I82" s="17">
        <f t="shared" ref="I82:I93" si="11">IF(COUNTA(C82:H82)-COUNTIF(C82:H82,"N/A")-COUNTIF(C82:H82,"-")=0,0.0001,COUNTIF(C82:H82,"OK")/(COUNTA(C82:H82)-COUNTIF(C82:H82,"N/A")-COUNTIF(C82:H82,"-")))</f>
        <v>0</v>
      </c>
    </row>
    <row r="83" spans="1:9" x14ac:dyDescent="0.25">
      <c r="A83" s="28" t="s">
        <v>149</v>
      </c>
      <c r="B83" s="19" t="s">
        <v>150</v>
      </c>
      <c r="C83" s="16" t="s">
        <v>29</v>
      </c>
      <c r="D83" s="16" t="s">
        <v>29</v>
      </c>
      <c r="E83" s="16" t="s">
        <v>29</v>
      </c>
      <c r="F83" s="16" t="s">
        <v>29</v>
      </c>
      <c r="G83" s="16" t="s">
        <v>29</v>
      </c>
      <c r="H83" s="16" t="s">
        <v>29</v>
      </c>
      <c r="I83" s="17">
        <f t="shared" si="11"/>
        <v>1E-4</v>
      </c>
    </row>
    <row r="84" spans="1:9" x14ac:dyDescent="0.25">
      <c r="A84" s="28" t="s">
        <v>151</v>
      </c>
      <c r="B84" s="19" t="s">
        <v>152</v>
      </c>
      <c r="C84" s="16" t="s">
        <v>27</v>
      </c>
      <c r="D84" s="16" t="s">
        <v>27</v>
      </c>
      <c r="E84" s="16" t="s">
        <v>29</v>
      </c>
      <c r="F84" s="16" t="s">
        <v>29</v>
      </c>
      <c r="G84" s="16" t="s">
        <v>29</v>
      </c>
      <c r="H84" s="16" t="s">
        <v>29</v>
      </c>
      <c r="I84" s="17">
        <f t="shared" si="11"/>
        <v>0</v>
      </c>
    </row>
    <row r="85" spans="1:9" x14ac:dyDescent="0.25">
      <c r="A85" s="28" t="s">
        <v>153</v>
      </c>
      <c r="B85" s="19" t="s">
        <v>154</v>
      </c>
      <c r="C85" s="16" t="s">
        <v>27</v>
      </c>
      <c r="D85" s="16" t="s">
        <v>29</v>
      </c>
      <c r="E85" s="16" t="s">
        <v>29</v>
      </c>
      <c r="F85" s="16" t="s">
        <v>29</v>
      </c>
      <c r="G85" s="16" t="s">
        <v>29</v>
      </c>
      <c r="H85" s="16" t="s">
        <v>29</v>
      </c>
      <c r="I85" s="17">
        <f t="shared" si="11"/>
        <v>0</v>
      </c>
    </row>
    <row r="86" spans="1:9" x14ac:dyDescent="0.25">
      <c r="A86" s="28" t="s">
        <v>155</v>
      </c>
      <c r="B86" s="19" t="s">
        <v>156</v>
      </c>
      <c r="C86" s="16" t="s">
        <v>29</v>
      </c>
      <c r="D86" s="16" t="s">
        <v>29</v>
      </c>
      <c r="E86" s="16" t="s">
        <v>29</v>
      </c>
      <c r="F86" s="16" t="s">
        <v>29</v>
      </c>
      <c r="G86" s="16" t="s">
        <v>29</v>
      </c>
      <c r="H86" s="16" t="s">
        <v>29</v>
      </c>
      <c r="I86" s="17">
        <f t="shared" si="11"/>
        <v>1E-4</v>
      </c>
    </row>
    <row r="87" spans="1:9" x14ac:dyDescent="0.25">
      <c r="A87" s="28" t="s">
        <v>157</v>
      </c>
      <c r="B87" s="19" t="s">
        <v>158</v>
      </c>
      <c r="C87" s="16" t="s">
        <v>29</v>
      </c>
      <c r="D87" s="16" t="s">
        <v>29</v>
      </c>
      <c r="E87" s="16" t="s">
        <v>29</v>
      </c>
      <c r="F87" s="16" t="s">
        <v>29</v>
      </c>
      <c r="G87" s="16" t="s">
        <v>29</v>
      </c>
      <c r="H87" s="16" t="s">
        <v>29</v>
      </c>
      <c r="I87" s="17">
        <f t="shared" si="11"/>
        <v>1E-4</v>
      </c>
    </row>
    <row r="88" spans="1:9" x14ac:dyDescent="0.25">
      <c r="A88" s="28" t="s">
        <v>159</v>
      </c>
      <c r="B88" s="19" t="s">
        <v>160</v>
      </c>
      <c r="C88" s="16" t="s">
        <v>29</v>
      </c>
      <c r="D88" s="16" t="s">
        <v>29</v>
      </c>
      <c r="E88" s="16" t="s">
        <v>29</v>
      </c>
      <c r="F88" s="16" t="s">
        <v>29</v>
      </c>
      <c r="G88" s="16" t="s">
        <v>29</v>
      </c>
      <c r="H88" s="16" t="s">
        <v>29</v>
      </c>
      <c r="I88" s="17">
        <f t="shared" si="11"/>
        <v>1E-4</v>
      </c>
    </row>
    <row r="89" spans="1:9" x14ac:dyDescent="0.25">
      <c r="A89" s="28" t="s">
        <v>161</v>
      </c>
      <c r="B89" s="19" t="s">
        <v>162</v>
      </c>
      <c r="C89" s="16" t="s">
        <v>29</v>
      </c>
      <c r="D89" s="16" t="s">
        <v>27</v>
      </c>
      <c r="E89" s="16" t="s">
        <v>29</v>
      </c>
      <c r="F89" s="16" t="s">
        <v>29</v>
      </c>
      <c r="G89" s="16" t="s">
        <v>29</v>
      </c>
      <c r="H89" s="16" t="s">
        <v>27</v>
      </c>
      <c r="I89" s="17">
        <f t="shared" si="11"/>
        <v>0</v>
      </c>
    </row>
    <row r="90" spans="1:9" x14ac:dyDescent="0.25">
      <c r="A90" s="28" t="s">
        <v>163</v>
      </c>
      <c r="B90" s="19" t="s">
        <v>164</v>
      </c>
      <c r="C90" s="16" t="s">
        <v>29</v>
      </c>
      <c r="D90" s="16" t="s">
        <v>29</v>
      </c>
      <c r="E90" s="16" t="s">
        <v>29</v>
      </c>
      <c r="F90" s="16" t="s">
        <v>29</v>
      </c>
      <c r="G90" s="16" t="s">
        <v>29</v>
      </c>
      <c r="H90" s="16" t="s">
        <v>29</v>
      </c>
      <c r="I90" s="17">
        <f t="shared" si="11"/>
        <v>1E-4</v>
      </c>
    </row>
    <row r="91" spans="1:9" x14ac:dyDescent="0.25">
      <c r="A91" s="28" t="s">
        <v>165</v>
      </c>
      <c r="B91" s="19" t="s">
        <v>166</v>
      </c>
      <c r="C91" s="16" t="s">
        <v>29</v>
      </c>
      <c r="D91" s="16" t="s">
        <v>29</v>
      </c>
      <c r="E91" s="16" t="s">
        <v>29</v>
      </c>
      <c r="F91" s="16" t="s">
        <v>29</v>
      </c>
      <c r="G91" s="16" t="s">
        <v>29</v>
      </c>
      <c r="H91" s="16" t="s">
        <v>29</v>
      </c>
      <c r="I91" s="17">
        <f t="shared" si="11"/>
        <v>1E-4</v>
      </c>
    </row>
    <row r="92" spans="1:9" x14ac:dyDescent="0.25">
      <c r="A92" s="28" t="s">
        <v>167</v>
      </c>
      <c r="B92" s="19" t="s">
        <v>168</v>
      </c>
      <c r="C92" s="16" t="s">
        <v>29</v>
      </c>
      <c r="D92" s="16" t="s">
        <v>29</v>
      </c>
      <c r="E92" s="16" t="s">
        <v>29</v>
      </c>
      <c r="F92" s="16" t="s">
        <v>29</v>
      </c>
      <c r="G92" s="16" t="s">
        <v>29</v>
      </c>
      <c r="H92" s="16" t="s">
        <v>29</v>
      </c>
      <c r="I92" s="17">
        <f t="shared" si="11"/>
        <v>1E-4</v>
      </c>
    </row>
    <row r="93" spans="1:9" x14ac:dyDescent="0.25">
      <c r="A93" s="28" t="s">
        <v>169</v>
      </c>
      <c r="B93" s="19" t="s">
        <v>170</v>
      </c>
      <c r="C93" s="16" t="s">
        <v>27</v>
      </c>
      <c r="D93" s="16" t="s">
        <v>27</v>
      </c>
      <c r="E93" s="16" t="s">
        <v>29</v>
      </c>
      <c r="F93" s="16" t="s">
        <v>29</v>
      </c>
      <c r="G93" s="16" t="s">
        <v>29</v>
      </c>
      <c r="H93" s="16" t="s">
        <v>29</v>
      </c>
      <c r="I93" s="17">
        <f t="shared" si="11"/>
        <v>0</v>
      </c>
    </row>
    <row r="94" spans="1:9" x14ac:dyDescent="0.25">
      <c r="A94" s="24">
        <v>26</v>
      </c>
      <c r="B94" s="25" t="s">
        <v>171</v>
      </c>
      <c r="C94" s="34"/>
      <c r="D94" s="34"/>
      <c r="E94" s="34"/>
      <c r="F94" s="34"/>
      <c r="G94" s="34"/>
      <c r="H94" s="34"/>
      <c r="I94" s="35"/>
    </row>
    <row r="95" spans="1:9" x14ac:dyDescent="0.25">
      <c r="A95" s="28" t="s">
        <v>172</v>
      </c>
      <c r="B95" s="19" t="s">
        <v>173</v>
      </c>
      <c r="C95" s="16" t="s">
        <v>29</v>
      </c>
      <c r="D95" s="16" t="s">
        <v>27</v>
      </c>
      <c r="E95" s="16" t="s">
        <v>29</v>
      </c>
      <c r="F95" s="16" t="s">
        <v>29</v>
      </c>
      <c r="G95" s="16" t="s">
        <v>29</v>
      </c>
      <c r="H95" s="16" t="s">
        <v>27</v>
      </c>
      <c r="I95" s="17">
        <f t="shared" ref="I95:I97" si="12">IF(COUNTA(C95:H95)-COUNTIF(C95:H95,"N/A")-COUNTIF(C95:H95,"-")=0,0.0001,COUNTIF(C95:H95,"OK")/(COUNTA(C95:H95)-COUNTIF(C95:H95,"N/A")-COUNTIF(C95:H95,"-")))</f>
        <v>0</v>
      </c>
    </row>
    <row r="96" spans="1:9" x14ac:dyDescent="0.25">
      <c r="A96" s="28" t="s">
        <v>174</v>
      </c>
      <c r="B96" s="19" t="s">
        <v>175</v>
      </c>
      <c r="C96" s="16" t="s">
        <v>29</v>
      </c>
      <c r="D96" s="16" t="s">
        <v>29</v>
      </c>
      <c r="E96" s="16" t="s">
        <v>29</v>
      </c>
      <c r="F96" s="16" t="s">
        <v>29</v>
      </c>
      <c r="G96" s="16" t="s">
        <v>29</v>
      </c>
      <c r="H96" s="16" t="s">
        <v>29</v>
      </c>
      <c r="I96" s="17">
        <f t="shared" si="12"/>
        <v>1E-4</v>
      </c>
    </row>
    <row r="97" spans="1:9" x14ac:dyDescent="0.25">
      <c r="A97" s="28" t="s">
        <v>176</v>
      </c>
      <c r="B97" s="19" t="s">
        <v>177</v>
      </c>
      <c r="C97" s="16" t="s">
        <v>29</v>
      </c>
      <c r="D97" s="16" t="s">
        <v>29</v>
      </c>
      <c r="E97" s="16" t="s">
        <v>29</v>
      </c>
      <c r="F97" s="16" t="s">
        <v>29</v>
      </c>
      <c r="G97" s="16" t="s">
        <v>29</v>
      </c>
      <c r="H97" s="16" t="s">
        <v>29</v>
      </c>
      <c r="I97" s="17">
        <f t="shared" si="12"/>
        <v>1E-4</v>
      </c>
    </row>
    <row r="98" spans="1:9" x14ac:dyDescent="0.25">
      <c r="A98" s="24">
        <v>27</v>
      </c>
      <c r="B98" s="25" t="s">
        <v>178</v>
      </c>
      <c r="C98" s="34"/>
      <c r="D98" s="34"/>
      <c r="E98" s="34"/>
      <c r="F98" s="34"/>
      <c r="G98" s="34"/>
      <c r="H98" s="34"/>
      <c r="I98" s="35"/>
    </row>
    <row r="99" spans="1:9" x14ac:dyDescent="0.25">
      <c r="A99" s="28" t="s">
        <v>179</v>
      </c>
      <c r="B99" s="19" t="s">
        <v>180</v>
      </c>
      <c r="C99" s="16" t="s">
        <v>29</v>
      </c>
      <c r="D99" s="16" t="s">
        <v>27</v>
      </c>
      <c r="E99" s="16" t="s">
        <v>29</v>
      </c>
      <c r="F99" s="16" t="s">
        <v>29</v>
      </c>
      <c r="G99" s="16" t="s">
        <v>29</v>
      </c>
      <c r="H99" s="16" t="s">
        <v>29</v>
      </c>
      <c r="I99" s="17">
        <f t="shared" ref="I99:I101" si="13">IF(COUNTA(C99:H99)-COUNTIF(C99:H99,"N/A")-COUNTIF(C99:H99,"-")=0,0.0001,COUNTIF(C99:H99,"OK")/(COUNTA(C99:H99)-COUNTIF(C99:H99,"N/A")-COUNTIF(C99:H99,"-")))</f>
        <v>0</v>
      </c>
    </row>
    <row r="100" spans="1:9" x14ac:dyDescent="0.25">
      <c r="A100" s="28" t="s">
        <v>181</v>
      </c>
      <c r="B100" s="19" t="s">
        <v>182</v>
      </c>
      <c r="C100" s="16" t="s">
        <v>29</v>
      </c>
      <c r="D100" s="16" t="s">
        <v>27</v>
      </c>
      <c r="E100" s="16" t="s">
        <v>29</v>
      </c>
      <c r="F100" s="16" t="s">
        <v>29</v>
      </c>
      <c r="G100" s="16" t="s">
        <v>29</v>
      </c>
      <c r="H100" s="16" t="s">
        <v>29</v>
      </c>
      <c r="I100" s="17">
        <f t="shared" si="13"/>
        <v>0</v>
      </c>
    </row>
    <row r="101" spans="1:9" x14ac:dyDescent="0.25">
      <c r="A101" s="28" t="s">
        <v>183</v>
      </c>
      <c r="B101" s="19" t="s">
        <v>184</v>
      </c>
      <c r="C101" s="16" t="s">
        <v>29</v>
      </c>
      <c r="D101" s="16" t="s">
        <v>27</v>
      </c>
      <c r="E101" s="16" t="s">
        <v>29</v>
      </c>
      <c r="F101" s="16" t="s">
        <v>29</v>
      </c>
      <c r="G101" s="16" t="s">
        <v>29</v>
      </c>
      <c r="H101" s="16" t="s">
        <v>29</v>
      </c>
      <c r="I101" s="17">
        <f t="shared" si="13"/>
        <v>0</v>
      </c>
    </row>
    <row r="102" spans="1:9" x14ac:dyDescent="0.25">
      <c r="A102" s="28" t="s">
        <v>185</v>
      </c>
      <c r="B102" s="19" t="s">
        <v>186</v>
      </c>
      <c r="C102" s="16" t="s">
        <v>29</v>
      </c>
      <c r="D102" s="16" t="s">
        <v>27</v>
      </c>
      <c r="E102" s="16" t="s">
        <v>29</v>
      </c>
      <c r="F102" s="16" t="s">
        <v>29</v>
      </c>
      <c r="G102" s="16" t="s">
        <v>29</v>
      </c>
      <c r="H102" s="16" t="s">
        <v>29</v>
      </c>
      <c r="I102" s="17">
        <f>IF(COUNTA(C102:H102)-COUNTIF(C102:H102,"N/A")-COUNTIF(C102:H102,"-")=0,0.0001,COUNTIF(C102:H102,"OK")/(COUNTA(C102:H102)-COUNTIF(C102:H102,"N/A")-COUNTIF(C102:H102,"-")))</f>
        <v>0</v>
      </c>
    </row>
    <row r="103" spans="1:9" x14ac:dyDescent="0.25">
      <c r="A103" s="28" t="s">
        <v>187</v>
      </c>
      <c r="B103" s="19" t="s">
        <v>188</v>
      </c>
      <c r="C103" s="16" t="s">
        <v>29</v>
      </c>
      <c r="D103" s="16" t="s">
        <v>27</v>
      </c>
      <c r="E103" s="16" t="s">
        <v>29</v>
      </c>
      <c r="F103" s="16" t="s">
        <v>29</v>
      </c>
      <c r="G103" s="16" t="s">
        <v>29</v>
      </c>
      <c r="H103" s="16" t="s">
        <v>29</v>
      </c>
      <c r="I103" s="17">
        <f t="shared" ref="I103:I106" si="14">IF(COUNTA(C103:H103)-COUNTIF(C103:H103,"N/A")-COUNTIF(C103:H103,"-")=0,0.0001,COUNTIF(C103:H103,"OK")/(COUNTA(C103:H103)-COUNTIF(C103:H103,"N/A")-COUNTIF(C103:H103,"-")))</f>
        <v>0</v>
      </c>
    </row>
    <row r="104" spans="1:9" x14ac:dyDescent="0.25">
      <c r="A104" s="28" t="s">
        <v>189</v>
      </c>
      <c r="B104" s="19" t="s">
        <v>190</v>
      </c>
      <c r="C104" s="16" t="s">
        <v>29</v>
      </c>
      <c r="D104" s="16" t="s">
        <v>27</v>
      </c>
      <c r="E104" s="16" t="s">
        <v>29</v>
      </c>
      <c r="F104" s="16" t="s">
        <v>29</v>
      </c>
      <c r="G104" s="16" t="s">
        <v>29</v>
      </c>
      <c r="H104" s="16" t="s">
        <v>29</v>
      </c>
      <c r="I104" s="17">
        <f t="shared" si="14"/>
        <v>0</v>
      </c>
    </row>
    <row r="105" spans="1:9" x14ac:dyDescent="0.25">
      <c r="A105" s="28" t="s">
        <v>191</v>
      </c>
      <c r="B105" s="19" t="s">
        <v>192</v>
      </c>
      <c r="C105" s="16" t="s">
        <v>29</v>
      </c>
      <c r="D105" s="16" t="s">
        <v>27</v>
      </c>
      <c r="E105" s="16" t="s">
        <v>29</v>
      </c>
      <c r="F105" s="16" t="s">
        <v>29</v>
      </c>
      <c r="G105" s="16" t="s">
        <v>29</v>
      </c>
      <c r="H105" s="16" t="s">
        <v>29</v>
      </c>
      <c r="I105" s="17">
        <f t="shared" si="14"/>
        <v>0</v>
      </c>
    </row>
    <row r="106" spans="1:9" x14ac:dyDescent="0.25">
      <c r="A106" s="28" t="s">
        <v>193</v>
      </c>
      <c r="B106" s="19" t="s">
        <v>194</v>
      </c>
      <c r="C106" s="16" t="s">
        <v>29</v>
      </c>
      <c r="D106" s="16" t="s">
        <v>27</v>
      </c>
      <c r="E106" s="16" t="s">
        <v>29</v>
      </c>
      <c r="F106" s="16" t="s">
        <v>29</v>
      </c>
      <c r="G106" s="16" t="s">
        <v>29</v>
      </c>
      <c r="H106" s="16" t="s">
        <v>29</v>
      </c>
      <c r="I106" s="17">
        <f t="shared" si="14"/>
        <v>0</v>
      </c>
    </row>
    <row r="107" spans="1:9" x14ac:dyDescent="0.25">
      <c r="A107" s="24">
        <v>28</v>
      </c>
      <c r="B107" s="25" t="s">
        <v>195</v>
      </c>
      <c r="C107" s="34"/>
      <c r="D107" s="34"/>
      <c r="E107" s="34"/>
      <c r="F107" s="34"/>
      <c r="G107" s="34"/>
      <c r="H107" s="34"/>
      <c r="I107" s="35"/>
    </row>
    <row r="108" spans="1:9" x14ac:dyDescent="0.25">
      <c r="A108" s="28" t="s">
        <v>196</v>
      </c>
      <c r="B108" s="19" t="s">
        <v>197</v>
      </c>
      <c r="C108" s="16" t="s">
        <v>29</v>
      </c>
      <c r="D108" s="16" t="s">
        <v>29</v>
      </c>
      <c r="E108" s="16" t="s">
        <v>27</v>
      </c>
      <c r="F108" s="16" t="s">
        <v>29</v>
      </c>
      <c r="G108" s="16" t="s">
        <v>29</v>
      </c>
      <c r="H108" s="16" t="s">
        <v>29</v>
      </c>
      <c r="I108" s="17">
        <f t="shared" ref="I108:I112" si="15">IF(COUNTA(C108:H108)-COUNTIF(C108:H108,"N/A")-COUNTIF(C108:H108,"-")=0,0.0001,COUNTIF(C108:H108,"OK")/(COUNTA(C108:H108)-COUNTIF(C108:H108,"N/A")-COUNTIF(C108:H108,"-")))</f>
        <v>0</v>
      </c>
    </row>
    <row r="109" spans="1:9" x14ac:dyDescent="0.25">
      <c r="A109" s="28" t="s">
        <v>198</v>
      </c>
      <c r="B109" s="19" t="s">
        <v>94</v>
      </c>
      <c r="C109" s="16" t="s">
        <v>29</v>
      </c>
      <c r="D109" s="16" t="s">
        <v>27</v>
      </c>
      <c r="E109" s="16" t="s">
        <v>29</v>
      </c>
      <c r="F109" s="16" t="s">
        <v>29</v>
      </c>
      <c r="G109" s="16" t="s">
        <v>29</v>
      </c>
      <c r="H109" s="16" t="s">
        <v>29</v>
      </c>
      <c r="I109" s="17">
        <f t="shared" si="15"/>
        <v>0</v>
      </c>
    </row>
    <row r="110" spans="1:9" x14ac:dyDescent="0.25">
      <c r="A110" s="28" t="s">
        <v>199</v>
      </c>
      <c r="B110" s="19" t="s">
        <v>200</v>
      </c>
      <c r="C110" s="16" t="s">
        <v>29</v>
      </c>
      <c r="D110" s="16" t="s">
        <v>29</v>
      </c>
      <c r="E110" s="16" t="s">
        <v>29</v>
      </c>
      <c r="F110" s="16" t="s">
        <v>29</v>
      </c>
      <c r="G110" s="16" t="s">
        <v>29</v>
      </c>
      <c r="H110" s="16" t="s">
        <v>29</v>
      </c>
      <c r="I110" s="17">
        <f t="shared" si="15"/>
        <v>1E-4</v>
      </c>
    </row>
    <row r="111" spans="1:9" x14ac:dyDescent="0.25">
      <c r="A111" s="28" t="s">
        <v>201</v>
      </c>
      <c r="B111" s="19" t="s">
        <v>52</v>
      </c>
      <c r="C111" s="16" t="s">
        <v>27</v>
      </c>
      <c r="D111" s="16" t="s">
        <v>27</v>
      </c>
      <c r="E111" s="16" t="s">
        <v>29</v>
      </c>
      <c r="F111" s="16" t="s">
        <v>29</v>
      </c>
      <c r="G111" s="16" t="s">
        <v>29</v>
      </c>
      <c r="H111" s="16" t="s">
        <v>27</v>
      </c>
      <c r="I111" s="17">
        <f t="shared" si="15"/>
        <v>0</v>
      </c>
    </row>
    <row r="112" spans="1:9" x14ac:dyDescent="0.25">
      <c r="A112" s="28" t="s">
        <v>202</v>
      </c>
      <c r="B112" s="19" t="s">
        <v>203</v>
      </c>
      <c r="C112" s="16" t="s">
        <v>29</v>
      </c>
      <c r="D112" s="16" t="s">
        <v>27</v>
      </c>
      <c r="E112" s="16" t="s">
        <v>29</v>
      </c>
      <c r="F112" s="16" t="s">
        <v>29</v>
      </c>
      <c r="G112" s="16" t="s">
        <v>29</v>
      </c>
      <c r="H112" s="16" t="s">
        <v>29</v>
      </c>
      <c r="I112" s="17">
        <f t="shared" si="15"/>
        <v>0</v>
      </c>
    </row>
    <row r="113" spans="1:9" x14ac:dyDescent="0.25">
      <c r="A113" s="24">
        <v>29</v>
      </c>
      <c r="B113" s="25" t="s">
        <v>204</v>
      </c>
      <c r="C113" s="34"/>
      <c r="D113" s="34"/>
      <c r="E113" s="34"/>
      <c r="F113" s="34"/>
      <c r="G113" s="34"/>
      <c r="H113" s="34"/>
      <c r="I113" s="35"/>
    </row>
    <row r="114" spans="1:9" x14ac:dyDescent="0.25">
      <c r="A114" s="28" t="s">
        <v>205</v>
      </c>
      <c r="B114" s="19" t="s">
        <v>206</v>
      </c>
      <c r="C114" s="16" t="s">
        <v>29</v>
      </c>
      <c r="D114" s="16" t="s">
        <v>27</v>
      </c>
      <c r="E114" s="16" t="s">
        <v>29</v>
      </c>
      <c r="F114" s="16" t="s">
        <v>29</v>
      </c>
      <c r="G114" s="16" t="s">
        <v>29</v>
      </c>
      <c r="H114" s="16" t="s">
        <v>29</v>
      </c>
      <c r="I114" s="17">
        <f t="shared" ref="I114:I116" si="16">IF(COUNTA(C114:H114)-COUNTIF(C114:H114,"N/A")-COUNTIF(C114:H114,"-")=0,0.0001,COUNTIF(C114:H114,"OK")/(COUNTA(C114:H114)-COUNTIF(C114:H114,"N/A")-COUNTIF(C114:H114,"-")))</f>
        <v>0</v>
      </c>
    </row>
    <row r="115" spans="1:9" x14ac:dyDescent="0.25">
      <c r="A115" s="28" t="s">
        <v>207</v>
      </c>
      <c r="B115" s="19" t="s">
        <v>208</v>
      </c>
      <c r="C115" s="16" t="s">
        <v>29</v>
      </c>
      <c r="D115" s="16" t="s">
        <v>27</v>
      </c>
      <c r="E115" s="16" t="s">
        <v>29</v>
      </c>
      <c r="F115" s="16" t="s">
        <v>29</v>
      </c>
      <c r="G115" s="16" t="s">
        <v>29</v>
      </c>
      <c r="H115" s="16" t="s">
        <v>29</v>
      </c>
      <c r="I115" s="17">
        <f t="shared" si="16"/>
        <v>0</v>
      </c>
    </row>
    <row r="116" spans="1:9" x14ac:dyDescent="0.25">
      <c r="A116" s="28" t="s">
        <v>209</v>
      </c>
      <c r="B116" s="19" t="s">
        <v>52</v>
      </c>
      <c r="C116" s="16" t="s">
        <v>29</v>
      </c>
      <c r="D116" s="16" t="s">
        <v>27</v>
      </c>
      <c r="E116" s="16" t="s">
        <v>29</v>
      </c>
      <c r="F116" s="16" t="s">
        <v>29</v>
      </c>
      <c r="G116" s="16" t="s">
        <v>29</v>
      </c>
      <c r="H116" s="16" t="s">
        <v>27</v>
      </c>
      <c r="I116" s="17">
        <f t="shared" si="16"/>
        <v>0</v>
      </c>
    </row>
    <row r="117" spans="1:9" x14ac:dyDescent="0.25">
      <c r="A117" s="24">
        <v>30</v>
      </c>
      <c r="B117" s="25" t="s">
        <v>210</v>
      </c>
      <c r="C117" s="34"/>
      <c r="D117" s="34"/>
      <c r="E117" s="34"/>
      <c r="F117" s="34"/>
      <c r="G117" s="34"/>
      <c r="H117" s="34"/>
      <c r="I117" s="35"/>
    </row>
    <row r="118" spans="1:9" x14ac:dyDescent="0.25">
      <c r="A118" s="28" t="s">
        <v>211</v>
      </c>
      <c r="B118" s="19" t="s">
        <v>212</v>
      </c>
      <c r="C118" s="16" t="s">
        <v>29</v>
      </c>
      <c r="D118" s="16" t="s">
        <v>29</v>
      </c>
      <c r="E118" s="16" t="s">
        <v>29</v>
      </c>
      <c r="F118" s="16" t="s">
        <v>29</v>
      </c>
      <c r="G118" s="16" t="s">
        <v>29</v>
      </c>
      <c r="H118" s="16" t="s">
        <v>29</v>
      </c>
      <c r="I118" s="17">
        <f t="shared" ref="I118:I125" si="17">IF(COUNTA(C118:H118)-COUNTIF(C118:H118,"N/A")-COUNTIF(C118:H118,"-")=0,0.0001,COUNTIF(C118:H118,"OK")/(COUNTA(C118:H118)-COUNTIF(C118:H118,"N/A")-COUNTIF(C118:H118,"-")))</f>
        <v>1E-4</v>
      </c>
    </row>
    <row r="119" spans="1:9" x14ac:dyDescent="0.25">
      <c r="A119" s="28" t="s">
        <v>213</v>
      </c>
      <c r="B119" s="19" t="s">
        <v>214</v>
      </c>
      <c r="C119" s="16" t="s">
        <v>29</v>
      </c>
      <c r="D119" s="16" t="s">
        <v>29</v>
      </c>
      <c r="E119" s="16" t="s">
        <v>29</v>
      </c>
      <c r="F119" s="16" t="s">
        <v>29</v>
      </c>
      <c r="G119" s="16" t="s">
        <v>29</v>
      </c>
      <c r="H119" s="16" t="s">
        <v>29</v>
      </c>
      <c r="I119" s="17">
        <f t="shared" si="17"/>
        <v>1E-4</v>
      </c>
    </row>
    <row r="120" spans="1:9" x14ac:dyDescent="0.25">
      <c r="A120" s="28" t="s">
        <v>215</v>
      </c>
      <c r="B120" s="19" t="s">
        <v>216</v>
      </c>
      <c r="C120" s="16" t="s">
        <v>27</v>
      </c>
      <c r="D120" s="16" t="s">
        <v>27</v>
      </c>
      <c r="E120" s="16" t="s">
        <v>29</v>
      </c>
      <c r="F120" s="16" t="s">
        <v>29</v>
      </c>
      <c r="G120" s="16" t="s">
        <v>29</v>
      </c>
      <c r="H120" s="16" t="s">
        <v>27</v>
      </c>
      <c r="I120" s="17">
        <f t="shared" si="17"/>
        <v>0</v>
      </c>
    </row>
    <row r="121" spans="1:9" x14ac:dyDescent="0.25">
      <c r="A121" s="28" t="s">
        <v>217</v>
      </c>
      <c r="B121" s="19" t="s">
        <v>218</v>
      </c>
      <c r="C121" s="16" t="s">
        <v>29</v>
      </c>
      <c r="D121" s="16" t="s">
        <v>27</v>
      </c>
      <c r="E121" s="16" t="s">
        <v>29</v>
      </c>
      <c r="F121" s="16" t="s">
        <v>29</v>
      </c>
      <c r="G121" s="16" t="s">
        <v>29</v>
      </c>
      <c r="H121" s="16" t="s">
        <v>27</v>
      </c>
      <c r="I121" s="17">
        <f t="shared" si="17"/>
        <v>0</v>
      </c>
    </row>
    <row r="122" spans="1:9" x14ac:dyDescent="0.25">
      <c r="A122" s="28" t="s">
        <v>219</v>
      </c>
      <c r="B122" s="19" t="s">
        <v>220</v>
      </c>
      <c r="C122" s="16" t="s">
        <v>27</v>
      </c>
      <c r="D122" s="16" t="s">
        <v>27</v>
      </c>
      <c r="E122" s="16" t="s">
        <v>29</v>
      </c>
      <c r="F122" s="16" t="s">
        <v>29</v>
      </c>
      <c r="G122" s="16" t="s">
        <v>29</v>
      </c>
      <c r="H122" s="16" t="s">
        <v>27</v>
      </c>
      <c r="I122" s="17">
        <f t="shared" si="17"/>
        <v>0</v>
      </c>
    </row>
    <row r="123" spans="1:9" x14ac:dyDescent="0.25">
      <c r="A123" s="28" t="s">
        <v>221</v>
      </c>
      <c r="B123" s="19" t="s">
        <v>222</v>
      </c>
      <c r="C123" s="16" t="s">
        <v>29</v>
      </c>
      <c r="D123" s="16" t="s">
        <v>29</v>
      </c>
      <c r="E123" s="16" t="s">
        <v>29</v>
      </c>
      <c r="F123" s="16" t="s">
        <v>29</v>
      </c>
      <c r="G123" s="16" t="s">
        <v>29</v>
      </c>
      <c r="H123" s="16" t="s">
        <v>29</v>
      </c>
      <c r="I123" s="17">
        <f t="shared" si="17"/>
        <v>1E-4</v>
      </c>
    </row>
    <row r="124" spans="1:9" x14ac:dyDescent="0.25">
      <c r="A124" s="28" t="s">
        <v>223</v>
      </c>
      <c r="B124" s="19" t="s">
        <v>224</v>
      </c>
      <c r="C124" s="16" t="s">
        <v>27</v>
      </c>
      <c r="D124" s="16" t="s">
        <v>29</v>
      </c>
      <c r="E124" s="16" t="s">
        <v>29</v>
      </c>
      <c r="F124" s="16" t="s">
        <v>29</v>
      </c>
      <c r="G124" s="16" t="s">
        <v>29</v>
      </c>
      <c r="H124" s="16" t="s">
        <v>29</v>
      </c>
      <c r="I124" s="17">
        <f t="shared" si="17"/>
        <v>0</v>
      </c>
    </row>
    <row r="125" spans="1:9" x14ac:dyDescent="0.25">
      <c r="A125" s="28" t="s">
        <v>225</v>
      </c>
      <c r="B125" s="19" t="s">
        <v>173</v>
      </c>
      <c r="C125" s="16" t="s">
        <v>29</v>
      </c>
      <c r="D125" s="16" t="s">
        <v>27</v>
      </c>
      <c r="E125" s="16" t="s">
        <v>29</v>
      </c>
      <c r="F125" s="16" t="s">
        <v>29</v>
      </c>
      <c r="G125" s="16" t="s">
        <v>29</v>
      </c>
      <c r="H125" s="16" t="s">
        <v>27</v>
      </c>
      <c r="I125" s="17">
        <f t="shared" si="17"/>
        <v>0</v>
      </c>
    </row>
    <row r="126" spans="1:9" x14ac:dyDescent="0.25">
      <c r="A126" s="24">
        <v>31</v>
      </c>
      <c r="B126" s="25" t="s">
        <v>226</v>
      </c>
      <c r="C126" s="34"/>
      <c r="D126" s="34"/>
      <c r="E126" s="34"/>
      <c r="F126" s="34"/>
      <c r="G126" s="34"/>
      <c r="H126" s="34"/>
      <c r="I126" s="35"/>
    </row>
    <row r="127" spans="1:9" x14ac:dyDescent="0.25">
      <c r="A127" s="28" t="s">
        <v>227</v>
      </c>
      <c r="B127" s="19" t="s">
        <v>228</v>
      </c>
      <c r="C127" s="16" t="s">
        <v>29</v>
      </c>
      <c r="D127" s="16" t="s">
        <v>27</v>
      </c>
      <c r="E127" s="16" t="s">
        <v>29</v>
      </c>
      <c r="F127" s="16" t="s">
        <v>27</v>
      </c>
      <c r="G127" s="16" t="s">
        <v>27</v>
      </c>
      <c r="H127" s="16" t="s">
        <v>27</v>
      </c>
      <c r="I127" s="17">
        <f t="shared" ref="I127:I133" si="18">IF(COUNTA(C127:H127)-COUNTIF(C127:H127,"N/A")-COUNTIF(C127:H127,"-")=0,0.0001,COUNTIF(C127:H127,"OK")/(COUNTA(C127:H127)-COUNTIF(C127:H127,"N/A")-COUNTIF(C127:H127,"-")))</f>
        <v>0</v>
      </c>
    </row>
    <row r="128" spans="1:9" x14ac:dyDescent="0.25">
      <c r="A128" s="28" t="s">
        <v>229</v>
      </c>
      <c r="B128" s="19" t="s">
        <v>230</v>
      </c>
      <c r="C128" s="16" t="s">
        <v>29</v>
      </c>
      <c r="D128" s="16" t="s">
        <v>27</v>
      </c>
      <c r="E128" s="16" t="s">
        <v>29</v>
      </c>
      <c r="F128" s="16" t="s">
        <v>27</v>
      </c>
      <c r="G128" s="16" t="s">
        <v>29</v>
      </c>
      <c r="H128" s="16" t="s">
        <v>27</v>
      </c>
      <c r="I128" s="17">
        <f t="shared" si="18"/>
        <v>0</v>
      </c>
    </row>
    <row r="129" spans="1:9" x14ac:dyDescent="0.25">
      <c r="A129" s="28" t="s">
        <v>231</v>
      </c>
      <c r="B129" s="19" t="s">
        <v>232</v>
      </c>
      <c r="C129" s="16" t="s">
        <v>29</v>
      </c>
      <c r="D129" s="16" t="s">
        <v>27</v>
      </c>
      <c r="E129" s="16" t="s">
        <v>27</v>
      </c>
      <c r="F129" s="16" t="s">
        <v>27</v>
      </c>
      <c r="G129" s="16" t="s">
        <v>29</v>
      </c>
      <c r="H129" s="16" t="s">
        <v>29</v>
      </c>
      <c r="I129" s="17">
        <f t="shared" si="18"/>
        <v>0</v>
      </c>
    </row>
    <row r="130" spans="1:9" x14ac:dyDescent="0.25">
      <c r="A130" s="28" t="s">
        <v>233</v>
      </c>
      <c r="B130" s="19" t="s">
        <v>234</v>
      </c>
      <c r="C130" s="16" t="s">
        <v>29</v>
      </c>
      <c r="D130" s="16" t="s">
        <v>27</v>
      </c>
      <c r="E130" s="16" t="s">
        <v>29</v>
      </c>
      <c r="F130" s="16" t="s">
        <v>27</v>
      </c>
      <c r="G130" s="16" t="s">
        <v>29</v>
      </c>
      <c r="H130" s="16" t="s">
        <v>27</v>
      </c>
      <c r="I130" s="17">
        <f t="shared" si="18"/>
        <v>0</v>
      </c>
    </row>
    <row r="131" spans="1:9" x14ac:dyDescent="0.25">
      <c r="A131" s="28" t="s">
        <v>235</v>
      </c>
      <c r="B131" s="19" t="s">
        <v>236</v>
      </c>
      <c r="C131" s="16" t="s">
        <v>29</v>
      </c>
      <c r="D131" s="16" t="s">
        <v>27</v>
      </c>
      <c r="E131" s="16" t="s">
        <v>29</v>
      </c>
      <c r="F131" s="16" t="s">
        <v>27</v>
      </c>
      <c r="G131" s="16" t="s">
        <v>27</v>
      </c>
      <c r="H131" s="16" t="s">
        <v>27</v>
      </c>
      <c r="I131" s="17">
        <f t="shared" si="18"/>
        <v>0</v>
      </c>
    </row>
    <row r="132" spans="1:9" x14ac:dyDescent="0.25">
      <c r="A132" s="28" t="s">
        <v>237</v>
      </c>
      <c r="B132" s="19" t="s">
        <v>238</v>
      </c>
      <c r="C132" s="16" t="s">
        <v>29</v>
      </c>
      <c r="D132" s="16" t="s">
        <v>27</v>
      </c>
      <c r="E132" s="16" t="s">
        <v>29</v>
      </c>
      <c r="F132" s="16" t="s">
        <v>27</v>
      </c>
      <c r="G132" s="16" t="s">
        <v>29</v>
      </c>
      <c r="H132" s="16" t="s">
        <v>27</v>
      </c>
      <c r="I132" s="17">
        <f t="shared" si="18"/>
        <v>0</v>
      </c>
    </row>
    <row r="133" spans="1:9" x14ac:dyDescent="0.25">
      <c r="A133" s="28" t="s">
        <v>239</v>
      </c>
      <c r="B133" s="19" t="s">
        <v>240</v>
      </c>
      <c r="C133" s="16" t="s">
        <v>29</v>
      </c>
      <c r="D133" s="16" t="s">
        <v>27</v>
      </c>
      <c r="E133" s="16" t="s">
        <v>27</v>
      </c>
      <c r="F133" s="16" t="s">
        <v>27</v>
      </c>
      <c r="G133" s="16" t="s">
        <v>29</v>
      </c>
      <c r="H133" s="16" t="s">
        <v>27</v>
      </c>
      <c r="I133" s="17">
        <f t="shared" si="18"/>
        <v>0</v>
      </c>
    </row>
    <row r="134" spans="1:9" x14ac:dyDescent="0.25">
      <c r="A134" s="24">
        <v>32</v>
      </c>
      <c r="B134" s="25" t="s">
        <v>241</v>
      </c>
      <c r="C134" s="34"/>
      <c r="D134" s="34"/>
      <c r="E134" s="34"/>
      <c r="F134" s="34"/>
      <c r="G134" s="34"/>
      <c r="H134" s="34"/>
      <c r="I134" s="35"/>
    </row>
    <row r="135" spans="1:9" x14ac:dyDescent="0.25">
      <c r="A135" s="28" t="s">
        <v>242</v>
      </c>
      <c r="B135" s="19" t="s">
        <v>243</v>
      </c>
      <c r="C135" s="16" t="s">
        <v>29</v>
      </c>
      <c r="D135" s="16" t="s">
        <v>29</v>
      </c>
      <c r="E135" s="16" t="s">
        <v>29</v>
      </c>
      <c r="F135" s="16" t="s">
        <v>29</v>
      </c>
      <c r="G135" s="16" t="s">
        <v>29</v>
      </c>
      <c r="H135" s="16" t="s">
        <v>29</v>
      </c>
      <c r="I135" s="17">
        <f t="shared" ref="I135:I141" si="19">IF(COUNTA(C135:H135)-COUNTIF(C135:H135,"N/A")-COUNTIF(C135:H135,"-")=0,0.0001,COUNTIF(C135:H135,"OK")/(COUNTA(C135:H135)-COUNTIF(C135:H135,"N/A")-COUNTIF(C135:H135,"-")))</f>
        <v>1E-4</v>
      </c>
    </row>
    <row r="136" spans="1:9" x14ac:dyDescent="0.25">
      <c r="A136" s="28" t="s">
        <v>244</v>
      </c>
      <c r="B136" s="19" t="s">
        <v>245</v>
      </c>
      <c r="C136" s="16" t="s">
        <v>29</v>
      </c>
      <c r="D136" s="16" t="s">
        <v>29</v>
      </c>
      <c r="E136" s="16" t="s">
        <v>29</v>
      </c>
      <c r="F136" s="16" t="s">
        <v>29</v>
      </c>
      <c r="G136" s="16" t="s">
        <v>29</v>
      </c>
      <c r="H136" s="16" t="s">
        <v>29</v>
      </c>
      <c r="I136" s="17">
        <f t="shared" si="19"/>
        <v>1E-4</v>
      </c>
    </row>
    <row r="137" spans="1:9" x14ac:dyDescent="0.25">
      <c r="A137" s="28" t="s">
        <v>246</v>
      </c>
      <c r="B137" s="19" t="s">
        <v>247</v>
      </c>
      <c r="C137" s="16" t="s">
        <v>29</v>
      </c>
      <c r="D137" s="16" t="s">
        <v>29</v>
      </c>
      <c r="E137" s="16" t="s">
        <v>29</v>
      </c>
      <c r="F137" s="16" t="s">
        <v>29</v>
      </c>
      <c r="G137" s="16" t="s">
        <v>29</v>
      </c>
      <c r="H137" s="16" t="s">
        <v>29</v>
      </c>
      <c r="I137" s="17">
        <f t="shared" si="19"/>
        <v>1E-4</v>
      </c>
    </row>
    <row r="138" spans="1:9" x14ac:dyDescent="0.25">
      <c r="A138" s="28" t="s">
        <v>248</v>
      </c>
      <c r="B138" s="19" t="s">
        <v>249</v>
      </c>
      <c r="C138" s="16" t="s">
        <v>29</v>
      </c>
      <c r="D138" s="16" t="s">
        <v>29</v>
      </c>
      <c r="E138" s="16" t="s">
        <v>29</v>
      </c>
      <c r="F138" s="16" t="s">
        <v>29</v>
      </c>
      <c r="G138" s="16" t="s">
        <v>29</v>
      </c>
      <c r="H138" s="16" t="s">
        <v>29</v>
      </c>
      <c r="I138" s="17">
        <f t="shared" si="19"/>
        <v>1E-4</v>
      </c>
    </row>
    <row r="139" spans="1:9" x14ac:dyDescent="0.25">
      <c r="A139" s="28" t="s">
        <v>250</v>
      </c>
      <c r="B139" s="19" t="s">
        <v>251</v>
      </c>
      <c r="C139" s="16" t="s">
        <v>29</v>
      </c>
      <c r="D139" s="16" t="s">
        <v>29</v>
      </c>
      <c r="E139" s="16" t="s">
        <v>29</v>
      </c>
      <c r="F139" s="16" t="s">
        <v>29</v>
      </c>
      <c r="G139" s="16" t="s">
        <v>29</v>
      </c>
      <c r="H139" s="16" t="s">
        <v>29</v>
      </c>
      <c r="I139" s="17">
        <f t="shared" si="19"/>
        <v>1E-4</v>
      </c>
    </row>
    <row r="140" spans="1:9" x14ac:dyDescent="0.25">
      <c r="A140" s="28" t="s">
        <v>252</v>
      </c>
      <c r="B140" s="19" t="s">
        <v>253</v>
      </c>
      <c r="C140" s="16" t="s">
        <v>27</v>
      </c>
      <c r="D140" s="16" t="s">
        <v>27</v>
      </c>
      <c r="E140" s="16" t="s">
        <v>29</v>
      </c>
      <c r="F140" s="16" t="s">
        <v>27</v>
      </c>
      <c r="G140" s="16" t="s">
        <v>29</v>
      </c>
      <c r="H140" s="16" t="s">
        <v>27</v>
      </c>
      <c r="I140" s="17">
        <f t="shared" si="19"/>
        <v>0</v>
      </c>
    </row>
    <row r="141" spans="1:9" x14ac:dyDescent="0.25">
      <c r="A141" s="28" t="s">
        <v>254</v>
      </c>
      <c r="B141" s="19" t="s">
        <v>255</v>
      </c>
      <c r="C141" s="16" t="s">
        <v>29</v>
      </c>
      <c r="D141" s="16" t="s">
        <v>29</v>
      </c>
      <c r="E141" s="16" t="s">
        <v>29</v>
      </c>
      <c r="F141" s="16" t="s">
        <v>29</v>
      </c>
      <c r="G141" s="16" t="s">
        <v>29</v>
      </c>
      <c r="H141" s="16" t="s">
        <v>29</v>
      </c>
      <c r="I141" s="17">
        <f t="shared" si="19"/>
        <v>1E-4</v>
      </c>
    </row>
    <row r="142" spans="1:9" x14ac:dyDescent="0.25">
      <c r="A142" s="24">
        <v>33</v>
      </c>
      <c r="B142" s="25" t="s">
        <v>256</v>
      </c>
      <c r="C142" s="34"/>
      <c r="D142" s="34"/>
      <c r="E142" s="34"/>
      <c r="F142" s="34"/>
      <c r="G142" s="34"/>
      <c r="H142" s="34"/>
      <c r="I142" s="35"/>
    </row>
    <row r="143" spans="1:9" x14ac:dyDescent="0.25">
      <c r="A143" s="28" t="s">
        <v>257</v>
      </c>
      <c r="B143" s="19" t="s">
        <v>148</v>
      </c>
      <c r="C143" s="16" t="s">
        <v>27</v>
      </c>
      <c r="D143" s="16" t="s">
        <v>27</v>
      </c>
      <c r="E143" s="16" t="s">
        <v>29</v>
      </c>
      <c r="F143" s="16" t="s">
        <v>27</v>
      </c>
      <c r="G143" s="16" t="s">
        <v>29</v>
      </c>
      <c r="H143" s="16" t="s">
        <v>27</v>
      </c>
      <c r="I143" s="17">
        <f t="shared" ref="I143:I147" si="20">IF(COUNTA(C143:H143)-COUNTIF(C143:H143,"N/A")-COUNTIF(C143:H143,"-")=0,0.0001,COUNTIF(C143:H143,"OK")/(COUNTA(C143:H143)-COUNTIF(C143:H143,"N/A")-COUNTIF(C143:H143,"-")))</f>
        <v>0</v>
      </c>
    </row>
    <row r="144" spans="1:9" x14ac:dyDescent="0.25">
      <c r="A144" s="28" t="s">
        <v>258</v>
      </c>
      <c r="B144" s="19" t="s">
        <v>150</v>
      </c>
      <c r="C144" s="16" t="s">
        <v>27</v>
      </c>
      <c r="D144" s="16" t="s">
        <v>27</v>
      </c>
      <c r="E144" s="16" t="s">
        <v>29</v>
      </c>
      <c r="F144" s="16" t="s">
        <v>27</v>
      </c>
      <c r="G144" s="16" t="s">
        <v>29</v>
      </c>
      <c r="H144" s="16" t="s">
        <v>27</v>
      </c>
      <c r="I144" s="17">
        <f t="shared" si="20"/>
        <v>0</v>
      </c>
    </row>
    <row r="145" spans="1:9" x14ac:dyDescent="0.25">
      <c r="A145" s="28" t="s">
        <v>259</v>
      </c>
      <c r="B145" s="19" t="s">
        <v>260</v>
      </c>
      <c r="C145" s="16" t="s">
        <v>27</v>
      </c>
      <c r="D145" s="16" t="s">
        <v>27</v>
      </c>
      <c r="E145" s="16" t="s">
        <v>29</v>
      </c>
      <c r="F145" s="16" t="s">
        <v>29</v>
      </c>
      <c r="G145" s="16" t="s">
        <v>29</v>
      </c>
      <c r="H145" s="16" t="s">
        <v>27</v>
      </c>
      <c r="I145" s="17">
        <f t="shared" si="20"/>
        <v>0</v>
      </c>
    </row>
    <row r="146" spans="1:9" x14ac:dyDescent="0.25">
      <c r="A146" s="28" t="s">
        <v>261</v>
      </c>
      <c r="B146" s="19" t="s">
        <v>262</v>
      </c>
      <c r="C146" s="16" t="s">
        <v>27</v>
      </c>
      <c r="D146" s="16" t="s">
        <v>27</v>
      </c>
      <c r="E146" s="16" t="s">
        <v>29</v>
      </c>
      <c r="F146" s="16" t="s">
        <v>29</v>
      </c>
      <c r="G146" s="16" t="s">
        <v>29</v>
      </c>
      <c r="H146" s="16" t="s">
        <v>27</v>
      </c>
      <c r="I146" s="17">
        <f t="shared" si="20"/>
        <v>0</v>
      </c>
    </row>
    <row r="147" spans="1:9" x14ac:dyDescent="0.25">
      <c r="A147" s="28" t="s">
        <v>263</v>
      </c>
      <c r="B147" s="19" t="s">
        <v>264</v>
      </c>
      <c r="C147" s="16" t="s">
        <v>27</v>
      </c>
      <c r="D147" s="16" t="s">
        <v>27</v>
      </c>
      <c r="E147" s="16" t="s">
        <v>29</v>
      </c>
      <c r="F147" s="16" t="s">
        <v>27</v>
      </c>
      <c r="G147" s="16" t="s">
        <v>29</v>
      </c>
      <c r="H147" s="16" t="s">
        <v>27</v>
      </c>
      <c r="I147" s="17">
        <f t="shared" si="20"/>
        <v>0</v>
      </c>
    </row>
    <row r="148" spans="1:9" x14ac:dyDescent="0.25">
      <c r="A148" s="24">
        <v>34</v>
      </c>
      <c r="B148" s="25" t="s">
        <v>265</v>
      </c>
      <c r="C148" s="34"/>
      <c r="D148" s="34"/>
      <c r="E148" s="34"/>
      <c r="F148" s="34"/>
      <c r="G148" s="34"/>
      <c r="H148" s="34"/>
      <c r="I148" s="35"/>
    </row>
    <row r="149" spans="1:9" x14ac:dyDescent="0.25">
      <c r="A149" s="28" t="s">
        <v>266</v>
      </c>
      <c r="B149" s="19" t="s">
        <v>267</v>
      </c>
      <c r="C149" s="16" t="s">
        <v>29</v>
      </c>
      <c r="D149" s="16" t="s">
        <v>27</v>
      </c>
      <c r="E149" s="16" t="s">
        <v>29</v>
      </c>
      <c r="F149" s="16" t="s">
        <v>29</v>
      </c>
      <c r="G149" s="16" t="s">
        <v>29</v>
      </c>
      <c r="H149" s="16" t="s">
        <v>27</v>
      </c>
      <c r="I149" s="17">
        <f t="shared" ref="I149:I154" si="21">IF(COUNTA(C149:H149)-COUNTIF(C149:H149,"N/A")-COUNTIF(C149:H149,"-")=0,0.0001,COUNTIF(C149:H149,"OK")/(COUNTA(C149:H149)-COUNTIF(C149:H149,"N/A")-COUNTIF(C149:H149,"-")))</f>
        <v>0</v>
      </c>
    </row>
    <row r="150" spans="1:9" x14ac:dyDescent="0.25">
      <c r="A150" s="28" t="s">
        <v>268</v>
      </c>
      <c r="B150" s="19" t="s">
        <v>269</v>
      </c>
      <c r="C150" s="16" t="s">
        <v>29</v>
      </c>
      <c r="D150" s="16" t="s">
        <v>27</v>
      </c>
      <c r="E150" s="16" t="s">
        <v>29</v>
      </c>
      <c r="F150" s="16" t="s">
        <v>27</v>
      </c>
      <c r="G150" s="16" t="s">
        <v>27</v>
      </c>
      <c r="H150" s="16" t="s">
        <v>27</v>
      </c>
      <c r="I150" s="17">
        <f t="shared" si="21"/>
        <v>0</v>
      </c>
    </row>
    <row r="151" spans="1:9" x14ac:dyDescent="0.25">
      <c r="A151" s="28" t="s">
        <v>270</v>
      </c>
      <c r="B151" s="19" t="s">
        <v>271</v>
      </c>
      <c r="C151" s="16" t="s">
        <v>29</v>
      </c>
      <c r="D151" s="16" t="s">
        <v>27</v>
      </c>
      <c r="E151" s="16" t="s">
        <v>29</v>
      </c>
      <c r="F151" s="16" t="s">
        <v>27</v>
      </c>
      <c r="G151" s="16" t="s">
        <v>27</v>
      </c>
      <c r="H151" s="16" t="s">
        <v>27</v>
      </c>
      <c r="I151" s="17">
        <f t="shared" si="21"/>
        <v>0</v>
      </c>
    </row>
    <row r="152" spans="1:9" x14ac:dyDescent="0.25">
      <c r="A152" s="28" t="s">
        <v>272</v>
      </c>
      <c r="B152" s="19" t="s">
        <v>273</v>
      </c>
      <c r="C152" s="16" t="s">
        <v>29</v>
      </c>
      <c r="D152" s="16" t="s">
        <v>27</v>
      </c>
      <c r="E152" s="16" t="s">
        <v>29</v>
      </c>
      <c r="F152" s="16" t="s">
        <v>27</v>
      </c>
      <c r="G152" s="16" t="s">
        <v>27</v>
      </c>
      <c r="H152" s="16" t="s">
        <v>27</v>
      </c>
      <c r="I152" s="17">
        <f t="shared" si="21"/>
        <v>0</v>
      </c>
    </row>
    <row r="153" spans="1:9" x14ac:dyDescent="0.25">
      <c r="A153" s="28" t="s">
        <v>274</v>
      </c>
      <c r="B153" s="19" t="s">
        <v>275</v>
      </c>
      <c r="C153" s="16" t="s">
        <v>29</v>
      </c>
      <c r="D153" s="16" t="s">
        <v>27</v>
      </c>
      <c r="E153" s="16" t="s">
        <v>29</v>
      </c>
      <c r="F153" s="16" t="s">
        <v>27</v>
      </c>
      <c r="G153" s="16" t="s">
        <v>27</v>
      </c>
      <c r="H153" s="16" t="s">
        <v>27</v>
      </c>
      <c r="I153" s="17">
        <f t="shared" si="21"/>
        <v>0</v>
      </c>
    </row>
    <row r="154" spans="1:9" x14ac:dyDescent="0.25">
      <c r="A154" s="28" t="s">
        <v>276</v>
      </c>
      <c r="B154" s="19" t="s">
        <v>277</v>
      </c>
      <c r="C154" s="16" t="s">
        <v>29</v>
      </c>
      <c r="D154" s="16" t="s">
        <v>27</v>
      </c>
      <c r="E154" s="16" t="s">
        <v>27</v>
      </c>
      <c r="F154" s="16" t="s">
        <v>27</v>
      </c>
      <c r="G154" s="16" t="s">
        <v>27</v>
      </c>
      <c r="H154" s="16" t="s">
        <v>27</v>
      </c>
      <c r="I154" s="17">
        <f t="shared" si="21"/>
        <v>0</v>
      </c>
    </row>
    <row r="155" spans="1:9" x14ac:dyDescent="0.25">
      <c r="A155" s="24">
        <v>35</v>
      </c>
      <c r="B155" s="25" t="s">
        <v>278</v>
      </c>
      <c r="C155" s="34"/>
      <c r="D155" s="34"/>
      <c r="E155" s="34"/>
      <c r="F155" s="34"/>
      <c r="G155" s="34"/>
      <c r="H155" s="34"/>
      <c r="I155" s="35"/>
    </row>
    <row r="156" spans="1:9" x14ac:dyDescent="0.25">
      <c r="A156" s="28" t="s">
        <v>279</v>
      </c>
      <c r="B156" s="19" t="s">
        <v>280</v>
      </c>
      <c r="C156" s="16" t="s">
        <v>29</v>
      </c>
      <c r="D156" s="16" t="s">
        <v>29</v>
      </c>
      <c r="E156" s="16" t="s">
        <v>29</v>
      </c>
      <c r="F156" s="16" t="s">
        <v>29</v>
      </c>
      <c r="G156" s="16" t="s">
        <v>29</v>
      </c>
      <c r="H156" s="16" t="s">
        <v>29</v>
      </c>
      <c r="I156" s="17">
        <f t="shared" ref="I156:I158" si="22">IF(COUNTA(C156:H156)-COUNTIF(C156:H156,"N/A")-COUNTIF(C156:H156,"-")=0,0.0001,COUNTIF(C156:H156,"OK")/(COUNTA(C156:H156)-COUNTIF(C156:H156,"N/A")-COUNTIF(C156:H156,"-")))</f>
        <v>1E-4</v>
      </c>
    </row>
    <row r="157" spans="1:9" x14ac:dyDescent="0.25">
      <c r="A157" s="28" t="s">
        <v>281</v>
      </c>
      <c r="B157" s="19" t="s">
        <v>282</v>
      </c>
      <c r="C157" s="16" t="s">
        <v>29</v>
      </c>
      <c r="D157" s="16" t="s">
        <v>29</v>
      </c>
      <c r="E157" s="16" t="s">
        <v>29</v>
      </c>
      <c r="F157" s="16" t="s">
        <v>29</v>
      </c>
      <c r="G157" s="16" t="s">
        <v>29</v>
      </c>
      <c r="H157" s="16" t="s">
        <v>29</v>
      </c>
      <c r="I157" s="17">
        <f t="shared" si="22"/>
        <v>1E-4</v>
      </c>
    </row>
    <row r="158" spans="1:9" x14ac:dyDescent="0.25">
      <c r="A158" s="28" t="s">
        <v>283</v>
      </c>
      <c r="B158" s="19" t="s">
        <v>284</v>
      </c>
      <c r="C158" s="16" t="s">
        <v>29</v>
      </c>
      <c r="D158" s="16" t="s">
        <v>29</v>
      </c>
      <c r="E158" s="16" t="s">
        <v>29</v>
      </c>
      <c r="F158" s="16" t="s">
        <v>29</v>
      </c>
      <c r="G158" s="16" t="s">
        <v>29</v>
      </c>
      <c r="H158" s="16" t="s">
        <v>29</v>
      </c>
      <c r="I158" s="17">
        <f t="shared" si="22"/>
        <v>1E-4</v>
      </c>
    </row>
    <row r="159" spans="1:9" x14ac:dyDescent="0.25">
      <c r="A159" s="24">
        <v>36</v>
      </c>
      <c r="B159" s="25" t="s">
        <v>285</v>
      </c>
      <c r="C159" s="34"/>
      <c r="D159" s="34"/>
      <c r="E159" s="34"/>
      <c r="F159" s="34"/>
      <c r="G159" s="34"/>
      <c r="H159" s="34"/>
      <c r="I159" s="35"/>
    </row>
    <row r="160" spans="1:9" x14ac:dyDescent="0.25">
      <c r="A160" s="28" t="s">
        <v>286</v>
      </c>
      <c r="B160" s="19" t="s">
        <v>94</v>
      </c>
      <c r="C160" s="16" t="s">
        <v>29</v>
      </c>
      <c r="D160" s="16" t="s">
        <v>27</v>
      </c>
      <c r="E160" s="16" t="s">
        <v>29</v>
      </c>
      <c r="F160" s="16" t="s">
        <v>29</v>
      </c>
      <c r="G160" s="16" t="s">
        <v>29</v>
      </c>
      <c r="H160" s="16" t="s">
        <v>29</v>
      </c>
      <c r="I160" s="17">
        <f t="shared" ref="I160:I161" si="23">IF(COUNTA(C160:H160)-COUNTIF(C160:H160,"N/A")-COUNTIF(C160:H160,"-")=0,0.0001,COUNTIF(C160:H160,"OK")/(COUNTA(C160:H160)-COUNTIF(C160:H160,"N/A")-COUNTIF(C160:H160,"-")))</f>
        <v>0</v>
      </c>
    </row>
    <row r="161" spans="1:9" x14ac:dyDescent="0.25">
      <c r="A161" s="28" t="s">
        <v>287</v>
      </c>
      <c r="B161" s="19" t="s">
        <v>52</v>
      </c>
      <c r="C161" s="16" t="s">
        <v>27</v>
      </c>
      <c r="D161" s="16" t="s">
        <v>27</v>
      </c>
      <c r="E161" s="16" t="s">
        <v>29</v>
      </c>
      <c r="F161" s="16" t="s">
        <v>29</v>
      </c>
      <c r="G161" s="16" t="s">
        <v>29</v>
      </c>
      <c r="H161" s="16" t="s">
        <v>27</v>
      </c>
      <c r="I161" s="17">
        <f t="shared" si="23"/>
        <v>0</v>
      </c>
    </row>
    <row r="162" spans="1:9" x14ac:dyDescent="0.25">
      <c r="A162" s="24">
        <v>37</v>
      </c>
      <c r="B162" s="25" t="s">
        <v>288</v>
      </c>
      <c r="C162" s="34"/>
      <c r="D162" s="34"/>
      <c r="E162" s="34"/>
      <c r="F162" s="34"/>
      <c r="G162" s="34"/>
      <c r="H162" s="34"/>
      <c r="I162" s="35"/>
    </row>
    <row r="163" spans="1:9" x14ac:dyDescent="0.25">
      <c r="A163" s="28" t="s">
        <v>289</v>
      </c>
      <c r="B163" s="19" t="s">
        <v>94</v>
      </c>
      <c r="C163" s="16" t="s">
        <v>29</v>
      </c>
      <c r="D163" s="16" t="s">
        <v>29</v>
      </c>
      <c r="E163" s="16" t="s">
        <v>29</v>
      </c>
      <c r="F163" s="16" t="s">
        <v>29</v>
      </c>
      <c r="G163" s="16" t="s">
        <v>29</v>
      </c>
      <c r="H163" s="16" t="s">
        <v>29</v>
      </c>
      <c r="I163" s="17">
        <f t="shared" ref="I163:I164" si="24">IF(COUNTA(C163:H163)-COUNTIF(C163:H163,"N/A")-COUNTIF(C163:H163,"-")=0,0.0001,COUNTIF(C163:H163,"OK")/(COUNTA(C163:H163)-COUNTIF(C163:H163,"N/A")-COUNTIF(C163:H163,"-")))</f>
        <v>1E-4</v>
      </c>
    </row>
    <row r="164" spans="1:9" x14ac:dyDescent="0.25">
      <c r="A164" s="28" t="s">
        <v>290</v>
      </c>
      <c r="B164" s="19" t="s">
        <v>52</v>
      </c>
      <c r="C164" s="16" t="s">
        <v>29</v>
      </c>
      <c r="D164" s="16" t="s">
        <v>27</v>
      </c>
      <c r="E164" s="16" t="s">
        <v>29</v>
      </c>
      <c r="F164" s="16" t="s">
        <v>29</v>
      </c>
      <c r="G164" s="16" t="s">
        <v>29</v>
      </c>
      <c r="H164" s="16" t="s">
        <v>27</v>
      </c>
      <c r="I164" s="17">
        <f t="shared" si="24"/>
        <v>0</v>
      </c>
    </row>
    <row r="165" spans="1:9" x14ac:dyDescent="0.25">
      <c r="A165" s="24">
        <v>38</v>
      </c>
      <c r="B165" s="25" t="s">
        <v>291</v>
      </c>
      <c r="C165" s="34"/>
      <c r="D165" s="34"/>
      <c r="E165" s="34"/>
      <c r="F165" s="34"/>
      <c r="G165" s="34"/>
      <c r="H165" s="34"/>
      <c r="I165" s="35"/>
    </row>
    <row r="166" spans="1:9" x14ac:dyDescent="0.25">
      <c r="A166" s="28" t="s">
        <v>292</v>
      </c>
      <c r="B166" s="19" t="s">
        <v>293</v>
      </c>
      <c r="C166" s="16" t="s">
        <v>29</v>
      </c>
      <c r="D166" s="16" t="s">
        <v>27</v>
      </c>
      <c r="E166" s="16" t="s">
        <v>29</v>
      </c>
      <c r="F166" s="16" t="s">
        <v>29</v>
      </c>
      <c r="G166" s="16" t="s">
        <v>29</v>
      </c>
      <c r="H166" s="16" t="s">
        <v>29</v>
      </c>
      <c r="I166" s="17">
        <f t="shared" ref="I166:I169" si="25">IF(COUNTA(C166:H166)-COUNTIF(C166:H166,"N/A")-COUNTIF(C166:H166,"-")=0,0.0001,COUNTIF(C166:H166,"OK")/(COUNTA(C166:H166)-COUNTIF(C166:H166,"N/A")-COUNTIF(C166:H166,"-")))</f>
        <v>0</v>
      </c>
    </row>
    <row r="167" spans="1:9" x14ac:dyDescent="0.25">
      <c r="A167" s="28" t="s">
        <v>294</v>
      </c>
      <c r="B167" s="19" t="s">
        <v>295</v>
      </c>
      <c r="C167" s="16" t="s">
        <v>29</v>
      </c>
      <c r="D167" s="16" t="s">
        <v>29</v>
      </c>
      <c r="E167" s="16" t="s">
        <v>29</v>
      </c>
      <c r="F167" s="16" t="s">
        <v>29</v>
      </c>
      <c r="G167" s="16" t="s">
        <v>29</v>
      </c>
      <c r="H167" s="16" t="s">
        <v>29</v>
      </c>
      <c r="I167" s="17">
        <f t="shared" si="25"/>
        <v>1E-4</v>
      </c>
    </row>
    <row r="168" spans="1:9" x14ac:dyDescent="0.25">
      <c r="A168" s="28" t="s">
        <v>296</v>
      </c>
      <c r="B168" s="19" t="s">
        <v>297</v>
      </c>
      <c r="C168" s="16" t="s">
        <v>29</v>
      </c>
      <c r="D168" s="16" t="s">
        <v>27</v>
      </c>
      <c r="E168" s="16" t="s">
        <v>29</v>
      </c>
      <c r="F168" s="16" t="s">
        <v>29</v>
      </c>
      <c r="G168" s="16" t="s">
        <v>29</v>
      </c>
      <c r="H168" s="16" t="s">
        <v>29</v>
      </c>
      <c r="I168" s="17">
        <f t="shared" si="25"/>
        <v>0</v>
      </c>
    </row>
    <row r="169" spans="1:9" x14ac:dyDescent="0.25">
      <c r="A169" s="28" t="s">
        <v>298</v>
      </c>
      <c r="B169" s="19" t="s">
        <v>299</v>
      </c>
      <c r="C169" s="16" t="s">
        <v>29</v>
      </c>
      <c r="D169" s="16" t="s">
        <v>29</v>
      </c>
      <c r="E169" s="16" t="s">
        <v>29</v>
      </c>
      <c r="F169" s="16" t="s">
        <v>29</v>
      </c>
      <c r="G169" s="16" t="s">
        <v>29</v>
      </c>
      <c r="H169" s="16" t="s">
        <v>29</v>
      </c>
      <c r="I169" s="17">
        <f t="shared" si="25"/>
        <v>1E-4</v>
      </c>
    </row>
    <row r="170" spans="1:9" x14ac:dyDescent="0.25">
      <c r="A170" s="24">
        <v>41</v>
      </c>
      <c r="B170" s="25" t="s">
        <v>300</v>
      </c>
      <c r="C170" s="34"/>
      <c r="D170" s="34"/>
      <c r="E170" s="34"/>
      <c r="F170" s="34"/>
      <c r="G170" s="34"/>
      <c r="H170" s="34"/>
      <c r="I170" s="35"/>
    </row>
    <row r="171" spans="1:9" x14ac:dyDescent="0.25">
      <c r="A171" s="28" t="s">
        <v>301</v>
      </c>
      <c r="B171" s="19" t="s">
        <v>197</v>
      </c>
      <c r="C171" s="16" t="s">
        <v>29</v>
      </c>
      <c r="D171" s="16" t="s">
        <v>29</v>
      </c>
      <c r="E171" s="16" t="s">
        <v>29</v>
      </c>
      <c r="F171" s="16" t="s">
        <v>29</v>
      </c>
      <c r="G171" s="16" t="s">
        <v>29</v>
      </c>
      <c r="H171" s="16" t="s">
        <v>29</v>
      </c>
      <c r="I171" s="17">
        <f t="shared" ref="I171:I174" si="26">IF(COUNTA(C171:H171)-COUNTIF(C171:H171,"N/A")-COUNTIF(C171:H171,"-")=0,0.0001,COUNTIF(C171:H171,"OK")/(COUNTA(C171:H171)-COUNTIF(C171:H171,"N/A")-COUNTIF(C171:H171,"-")))</f>
        <v>1E-4</v>
      </c>
    </row>
    <row r="172" spans="1:9" x14ac:dyDescent="0.25">
      <c r="A172" s="28" t="s">
        <v>302</v>
      </c>
      <c r="B172" s="19" t="s">
        <v>200</v>
      </c>
      <c r="C172" s="16" t="s">
        <v>29</v>
      </c>
      <c r="D172" s="16" t="s">
        <v>29</v>
      </c>
      <c r="E172" s="16" t="s">
        <v>29</v>
      </c>
      <c r="F172" s="16" t="s">
        <v>29</v>
      </c>
      <c r="G172" s="16" t="s">
        <v>29</v>
      </c>
      <c r="H172" s="16" t="s">
        <v>29</v>
      </c>
      <c r="I172" s="17">
        <f t="shared" si="26"/>
        <v>1E-4</v>
      </c>
    </row>
    <row r="173" spans="1:9" x14ac:dyDescent="0.25">
      <c r="A173" s="28" t="s">
        <v>303</v>
      </c>
      <c r="B173" s="19" t="s">
        <v>304</v>
      </c>
      <c r="C173" s="16" t="s">
        <v>29</v>
      </c>
      <c r="D173" s="16" t="s">
        <v>29</v>
      </c>
      <c r="E173" s="16" t="s">
        <v>29</v>
      </c>
      <c r="F173" s="16" t="s">
        <v>29</v>
      </c>
      <c r="G173" s="16" t="s">
        <v>29</v>
      </c>
      <c r="H173" s="16" t="s">
        <v>27</v>
      </c>
      <c r="I173" s="17">
        <f t="shared" si="26"/>
        <v>0</v>
      </c>
    </row>
    <row r="174" spans="1:9" x14ac:dyDescent="0.25">
      <c r="A174" s="37">
        <v>42</v>
      </c>
      <c r="B174" s="23" t="s">
        <v>305</v>
      </c>
      <c r="C174" s="16" t="s">
        <v>27</v>
      </c>
      <c r="D174" s="16" t="s">
        <v>27</v>
      </c>
      <c r="E174" s="16" t="s">
        <v>27</v>
      </c>
      <c r="F174" s="16" t="s">
        <v>27</v>
      </c>
      <c r="G174" s="16" t="s">
        <v>27</v>
      </c>
      <c r="H174" s="16" t="s">
        <v>27</v>
      </c>
      <c r="I174" s="17">
        <f t="shared" si="26"/>
        <v>0</v>
      </c>
    </row>
    <row r="175" spans="1:9" x14ac:dyDescent="0.25">
      <c r="A175" s="24">
        <v>44</v>
      </c>
      <c r="B175" s="25" t="s">
        <v>306</v>
      </c>
      <c r="C175" s="34"/>
      <c r="D175" s="34"/>
      <c r="E175" s="34"/>
      <c r="F175" s="34"/>
      <c r="G175" s="34"/>
      <c r="H175" s="34"/>
      <c r="I175" s="35"/>
    </row>
    <row r="176" spans="1:9" x14ac:dyDescent="0.25">
      <c r="A176" s="28" t="s">
        <v>307</v>
      </c>
      <c r="B176" s="19" t="s">
        <v>308</v>
      </c>
      <c r="C176" s="16" t="s">
        <v>29</v>
      </c>
      <c r="D176" s="16" t="s">
        <v>27</v>
      </c>
      <c r="E176" s="16" t="s">
        <v>29</v>
      </c>
      <c r="F176" s="16" t="s">
        <v>27</v>
      </c>
      <c r="G176" s="16" t="s">
        <v>27</v>
      </c>
      <c r="H176" s="16" t="s">
        <v>27</v>
      </c>
      <c r="I176" s="17">
        <f t="shared" ref="I176:I181" si="27">IF(COUNTA(C176:H176)-COUNTIF(C176:H176,"N/A")-COUNTIF(C176:H176,"-")=0,0.0001,COUNTIF(C176:H176,"OK")/(COUNTA(C176:H176)-COUNTIF(C176:H176,"N/A")-COUNTIF(C176:H176,"-")))</f>
        <v>0</v>
      </c>
    </row>
    <row r="177" spans="1:9" x14ac:dyDescent="0.25">
      <c r="A177" s="28" t="s">
        <v>309</v>
      </c>
      <c r="B177" s="19" t="s">
        <v>310</v>
      </c>
      <c r="C177" s="16" t="s">
        <v>29</v>
      </c>
      <c r="D177" s="16" t="s">
        <v>27</v>
      </c>
      <c r="E177" s="16" t="s">
        <v>29</v>
      </c>
      <c r="F177" s="16" t="s">
        <v>27</v>
      </c>
      <c r="G177" s="16" t="s">
        <v>27</v>
      </c>
      <c r="H177" s="16" t="s">
        <v>27</v>
      </c>
      <c r="I177" s="17">
        <f t="shared" si="27"/>
        <v>0</v>
      </c>
    </row>
    <row r="178" spans="1:9" x14ac:dyDescent="0.25">
      <c r="A178" s="28" t="s">
        <v>311</v>
      </c>
      <c r="B178" s="19" t="s">
        <v>312</v>
      </c>
      <c r="C178" s="16" t="s">
        <v>29</v>
      </c>
      <c r="D178" s="16" t="s">
        <v>27</v>
      </c>
      <c r="E178" s="16" t="s">
        <v>29</v>
      </c>
      <c r="F178" s="16" t="s">
        <v>27</v>
      </c>
      <c r="G178" s="16" t="s">
        <v>27</v>
      </c>
      <c r="H178" s="16" t="s">
        <v>27</v>
      </c>
      <c r="I178" s="17">
        <f t="shared" si="27"/>
        <v>0</v>
      </c>
    </row>
    <row r="179" spans="1:9" x14ac:dyDescent="0.25">
      <c r="A179" s="28" t="s">
        <v>313</v>
      </c>
      <c r="B179" s="19" t="s">
        <v>314</v>
      </c>
      <c r="C179" s="16" t="s">
        <v>29</v>
      </c>
      <c r="D179" s="16" t="s">
        <v>27</v>
      </c>
      <c r="E179" s="16" t="s">
        <v>29</v>
      </c>
      <c r="F179" s="16" t="s">
        <v>27</v>
      </c>
      <c r="G179" s="16" t="s">
        <v>27</v>
      </c>
      <c r="H179" s="16" t="s">
        <v>27</v>
      </c>
      <c r="I179" s="17">
        <f t="shared" si="27"/>
        <v>0</v>
      </c>
    </row>
    <row r="180" spans="1:9" x14ac:dyDescent="0.25">
      <c r="A180" s="28" t="s">
        <v>315</v>
      </c>
      <c r="B180" s="19" t="s">
        <v>316</v>
      </c>
      <c r="C180" s="16" t="s">
        <v>29</v>
      </c>
      <c r="D180" s="16" t="s">
        <v>27</v>
      </c>
      <c r="E180" s="16" t="s">
        <v>29</v>
      </c>
      <c r="F180" s="16" t="s">
        <v>27</v>
      </c>
      <c r="G180" s="16" t="s">
        <v>27</v>
      </c>
      <c r="H180" s="16" t="s">
        <v>27</v>
      </c>
      <c r="I180" s="17">
        <f t="shared" si="27"/>
        <v>0</v>
      </c>
    </row>
    <row r="181" spans="1:9" x14ac:dyDescent="0.25">
      <c r="A181" s="37">
        <v>45</v>
      </c>
      <c r="B181" s="23" t="s">
        <v>317</v>
      </c>
      <c r="C181" s="16" t="s">
        <v>29</v>
      </c>
      <c r="D181" s="16" t="s">
        <v>27</v>
      </c>
      <c r="E181" s="16" t="s">
        <v>29</v>
      </c>
      <c r="F181" s="16" t="s">
        <v>27</v>
      </c>
      <c r="G181" s="16" t="s">
        <v>27</v>
      </c>
      <c r="H181" s="16" t="s">
        <v>27</v>
      </c>
      <c r="I181" s="17">
        <f t="shared" si="27"/>
        <v>0</v>
      </c>
    </row>
    <row r="182" spans="1:9" x14ac:dyDescent="0.25">
      <c r="A182" s="24">
        <v>46</v>
      </c>
      <c r="B182" s="25" t="s">
        <v>318</v>
      </c>
      <c r="C182" s="34"/>
      <c r="D182" s="34"/>
      <c r="E182" s="34"/>
      <c r="F182" s="34"/>
      <c r="G182" s="34"/>
      <c r="H182" s="34"/>
      <c r="I182" s="35"/>
    </row>
    <row r="183" spans="1:9" x14ac:dyDescent="0.25">
      <c r="A183" s="28" t="s">
        <v>319</v>
      </c>
      <c r="B183" s="19" t="s">
        <v>320</v>
      </c>
      <c r="C183" s="16" t="s">
        <v>29</v>
      </c>
      <c r="D183" s="16" t="s">
        <v>27</v>
      </c>
      <c r="E183" s="16" t="s">
        <v>29</v>
      </c>
      <c r="F183" s="16" t="s">
        <v>27</v>
      </c>
      <c r="G183" s="16" t="s">
        <v>27</v>
      </c>
      <c r="H183" s="16" t="s">
        <v>27</v>
      </c>
      <c r="I183" s="17">
        <f t="shared" ref="I183:I187" si="28">IF(COUNTA(C183:H183)-COUNTIF(C183:H183,"N/A")-COUNTIF(C183:H183,"-")=0,0.0001,COUNTIF(C183:H183,"OK")/(COUNTA(C183:H183)-COUNTIF(C183:H183,"N/A")-COUNTIF(C183:H183,"-")))</f>
        <v>0</v>
      </c>
    </row>
    <row r="184" spans="1:9" x14ac:dyDescent="0.25">
      <c r="A184" s="28" t="s">
        <v>321</v>
      </c>
      <c r="B184" s="19" t="s">
        <v>322</v>
      </c>
      <c r="C184" s="16" t="s">
        <v>29</v>
      </c>
      <c r="D184" s="16" t="s">
        <v>27</v>
      </c>
      <c r="E184" s="16" t="s">
        <v>29</v>
      </c>
      <c r="F184" s="16" t="s">
        <v>27</v>
      </c>
      <c r="G184" s="16" t="s">
        <v>27</v>
      </c>
      <c r="H184" s="16" t="s">
        <v>27</v>
      </c>
      <c r="I184" s="17">
        <f t="shared" si="28"/>
        <v>0</v>
      </c>
    </row>
    <row r="185" spans="1:9" x14ac:dyDescent="0.25">
      <c r="A185" s="28" t="s">
        <v>323</v>
      </c>
      <c r="B185" s="19" t="s">
        <v>324</v>
      </c>
      <c r="C185" s="16" t="s">
        <v>29</v>
      </c>
      <c r="D185" s="16" t="s">
        <v>27</v>
      </c>
      <c r="E185" s="16" t="s">
        <v>29</v>
      </c>
      <c r="F185" s="16" t="s">
        <v>27</v>
      </c>
      <c r="G185" s="16" t="s">
        <v>27</v>
      </c>
      <c r="H185" s="16" t="s">
        <v>27</v>
      </c>
      <c r="I185" s="17">
        <f t="shared" si="28"/>
        <v>0</v>
      </c>
    </row>
    <row r="186" spans="1:9" x14ac:dyDescent="0.25">
      <c r="A186" s="28" t="s">
        <v>325</v>
      </c>
      <c r="B186" s="19" t="s">
        <v>326</v>
      </c>
      <c r="C186" s="16" t="s">
        <v>29</v>
      </c>
      <c r="D186" s="16" t="s">
        <v>27</v>
      </c>
      <c r="E186" s="16" t="s">
        <v>29</v>
      </c>
      <c r="F186" s="16" t="s">
        <v>27</v>
      </c>
      <c r="G186" s="16" t="s">
        <v>27</v>
      </c>
      <c r="H186" s="16" t="s">
        <v>27</v>
      </c>
      <c r="I186" s="17">
        <f t="shared" si="28"/>
        <v>0</v>
      </c>
    </row>
    <row r="187" spans="1:9" x14ac:dyDescent="0.25">
      <c r="A187" s="28" t="s">
        <v>327</v>
      </c>
      <c r="B187" s="19" t="s">
        <v>328</v>
      </c>
      <c r="C187" s="16" t="s">
        <v>29</v>
      </c>
      <c r="D187" s="16" t="s">
        <v>27</v>
      </c>
      <c r="E187" s="16" t="s">
        <v>29</v>
      </c>
      <c r="F187" s="16" t="s">
        <v>27</v>
      </c>
      <c r="G187" s="16" t="s">
        <v>27</v>
      </c>
      <c r="H187" s="16" t="s">
        <v>27</v>
      </c>
      <c r="I187" s="17">
        <f t="shared" si="28"/>
        <v>0</v>
      </c>
    </row>
    <row r="188" spans="1:9" x14ac:dyDescent="0.25">
      <c r="A188" s="20" t="s">
        <v>329</v>
      </c>
      <c r="B188" s="31"/>
      <c r="C188" s="32"/>
      <c r="D188" s="32"/>
      <c r="E188" s="32"/>
      <c r="F188" s="32"/>
      <c r="G188" s="32"/>
      <c r="H188" s="32"/>
      <c r="I188" s="33"/>
    </row>
    <row r="189" spans="1:9" x14ac:dyDescent="0.25">
      <c r="A189" s="24">
        <v>52</v>
      </c>
      <c r="B189" s="25" t="s">
        <v>330</v>
      </c>
      <c r="C189" s="34"/>
      <c r="D189" s="34"/>
      <c r="E189" s="34"/>
      <c r="F189" s="34"/>
      <c r="G189" s="34"/>
      <c r="H189" s="34"/>
      <c r="I189" s="35"/>
    </row>
    <row r="190" spans="1:9" x14ac:dyDescent="0.25">
      <c r="A190" s="28" t="s">
        <v>331</v>
      </c>
      <c r="B190" s="19" t="s">
        <v>332</v>
      </c>
      <c r="C190" s="16" t="s">
        <v>29</v>
      </c>
      <c r="D190" s="16" t="s">
        <v>29</v>
      </c>
      <c r="E190" s="16" t="s">
        <v>29</v>
      </c>
      <c r="F190" s="16" t="s">
        <v>29</v>
      </c>
      <c r="G190" s="16" t="s">
        <v>29</v>
      </c>
      <c r="H190" s="16" t="s">
        <v>29</v>
      </c>
      <c r="I190" s="17">
        <f t="shared" ref="I190:I202" si="29">IF(COUNTA(C190:H190)-COUNTIF(C190:H190,"N/A")-COUNTIF(C190:H190,"-")=0,0.0001,COUNTIF(C190:H190,"OK")/(COUNTA(C190:H190)-COUNTIF(C190:H190,"N/A")-COUNTIF(C190:H190,"-")))</f>
        <v>1E-4</v>
      </c>
    </row>
    <row r="191" spans="1:9" x14ac:dyDescent="0.25">
      <c r="A191" s="28" t="s">
        <v>333</v>
      </c>
      <c r="B191" s="19" t="s">
        <v>334</v>
      </c>
      <c r="C191" s="16" t="s">
        <v>29</v>
      </c>
      <c r="D191" s="16" t="s">
        <v>29</v>
      </c>
      <c r="E191" s="16" t="s">
        <v>29</v>
      </c>
      <c r="F191" s="16" t="s">
        <v>29</v>
      </c>
      <c r="G191" s="16" t="s">
        <v>29</v>
      </c>
      <c r="H191" s="16" t="s">
        <v>29</v>
      </c>
      <c r="I191" s="17">
        <f t="shared" si="29"/>
        <v>1E-4</v>
      </c>
    </row>
    <row r="192" spans="1:9" x14ac:dyDescent="0.25">
      <c r="A192" s="28" t="s">
        <v>335</v>
      </c>
      <c r="B192" s="19" t="s">
        <v>336</v>
      </c>
      <c r="C192" s="16" t="s">
        <v>29</v>
      </c>
      <c r="D192" s="16" t="s">
        <v>29</v>
      </c>
      <c r="E192" s="16" t="s">
        <v>29</v>
      </c>
      <c r="F192" s="16" t="s">
        <v>29</v>
      </c>
      <c r="G192" s="16" t="s">
        <v>29</v>
      </c>
      <c r="H192" s="16" t="s">
        <v>29</v>
      </c>
      <c r="I192" s="17">
        <f t="shared" si="29"/>
        <v>1E-4</v>
      </c>
    </row>
    <row r="193" spans="1:9" x14ac:dyDescent="0.25">
      <c r="A193" s="28" t="s">
        <v>337</v>
      </c>
      <c r="B193" s="19" t="s">
        <v>338</v>
      </c>
      <c r="C193" s="16" t="s">
        <v>29</v>
      </c>
      <c r="D193" s="16" t="s">
        <v>29</v>
      </c>
      <c r="E193" s="16" t="s">
        <v>29</v>
      </c>
      <c r="F193" s="16" t="s">
        <v>29</v>
      </c>
      <c r="G193" s="16" t="s">
        <v>29</v>
      </c>
      <c r="H193" s="16" t="s">
        <v>29</v>
      </c>
      <c r="I193" s="17">
        <f t="shared" si="29"/>
        <v>1E-4</v>
      </c>
    </row>
    <row r="194" spans="1:9" x14ac:dyDescent="0.25">
      <c r="A194" s="28" t="s">
        <v>339</v>
      </c>
      <c r="B194" s="19" t="s">
        <v>340</v>
      </c>
      <c r="C194" s="16" t="s">
        <v>29</v>
      </c>
      <c r="D194" s="16" t="s">
        <v>29</v>
      </c>
      <c r="E194" s="16" t="s">
        <v>29</v>
      </c>
      <c r="F194" s="16" t="s">
        <v>29</v>
      </c>
      <c r="G194" s="16" t="s">
        <v>29</v>
      </c>
      <c r="H194" s="16" t="s">
        <v>29</v>
      </c>
      <c r="I194" s="17">
        <f t="shared" si="29"/>
        <v>1E-4</v>
      </c>
    </row>
    <row r="195" spans="1:9" x14ac:dyDescent="0.25">
      <c r="A195" s="28" t="s">
        <v>341</v>
      </c>
      <c r="B195" s="19" t="s">
        <v>342</v>
      </c>
      <c r="C195" s="16" t="s">
        <v>29</v>
      </c>
      <c r="D195" s="16" t="s">
        <v>29</v>
      </c>
      <c r="E195" s="16" t="s">
        <v>29</v>
      </c>
      <c r="F195" s="16" t="s">
        <v>29</v>
      </c>
      <c r="G195" s="16" t="s">
        <v>29</v>
      </c>
      <c r="H195" s="16" t="s">
        <v>29</v>
      </c>
      <c r="I195" s="17">
        <f t="shared" si="29"/>
        <v>1E-4</v>
      </c>
    </row>
    <row r="196" spans="1:9" x14ac:dyDescent="0.25">
      <c r="A196" s="28" t="s">
        <v>343</v>
      </c>
      <c r="B196" s="19" t="s">
        <v>344</v>
      </c>
      <c r="C196" s="16" t="s">
        <v>27</v>
      </c>
      <c r="D196" s="16" t="s">
        <v>27</v>
      </c>
      <c r="E196" s="16" t="s">
        <v>29</v>
      </c>
      <c r="F196" s="16" t="s">
        <v>29</v>
      </c>
      <c r="G196" s="16" t="s">
        <v>29</v>
      </c>
      <c r="H196" s="16" t="s">
        <v>27</v>
      </c>
      <c r="I196" s="17">
        <f t="shared" si="29"/>
        <v>0</v>
      </c>
    </row>
    <row r="197" spans="1:9" x14ac:dyDescent="0.25">
      <c r="A197" s="28" t="s">
        <v>345</v>
      </c>
      <c r="B197" s="19" t="s">
        <v>241</v>
      </c>
      <c r="C197" s="16" t="s">
        <v>29</v>
      </c>
      <c r="D197" s="16" t="s">
        <v>29</v>
      </c>
      <c r="E197" s="16" t="s">
        <v>29</v>
      </c>
      <c r="F197" s="16" t="s">
        <v>29</v>
      </c>
      <c r="G197" s="16" t="s">
        <v>29</v>
      </c>
      <c r="H197" s="16" t="s">
        <v>29</v>
      </c>
      <c r="I197" s="17">
        <f t="shared" si="29"/>
        <v>1E-4</v>
      </c>
    </row>
    <row r="198" spans="1:9" x14ac:dyDescent="0.25">
      <c r="A198" s="37">
        <v>53</v>
      </c>
      <c r="B198" s="23" t="s">
        <v>346</v>
      </c>
      <c r="C198" s="16" t="s">
        <v>29</v>
      </c>
      <c r="D198" s="16" t="s">
        <v>29</v>
      </c>
      <c r="E198" s="16" t="s">
        <v>29</v>
      </c>
      <c r="F198" s="16" t="s">
        <v>29</v>
      </c>
      <c r="G198" s="16" t="s">
        <v>29</v>
      </c>
      <c r="H198" s="16" t="s">
        <v>29</v>
      </c>
      <c r="I198" s="17">
        <f t="shared" si="29"/>
        <v>1E-4</v>
      </c>
    </row>
    <row r="199" spans="1:9" x14ac:dyDescent="0.25">
      <c r="A199" s="37">
        <v>54</v>
      </c>
      <c r="B199" s="23" t="s">
        <v>347</v>
      </c>
      <c r="C199" s="16" t="s">
        <v>29</v>
      </c>
      <c r="D199" s="16" t="s">
        <v>29</v>
      </c>
      <c r="E199" s="16" t="s">
        <v>29</v>
      </c>
      <c r="F199" s="16" t="s">
        <v>29</v>
      </c>
      <c r="G199" s="16" t="s">
        <v>29</v>
      </c>
      <c r="H199" s="16" t="s">
        <v>29</v>
      </c>
      <c r="I199" s="17">
        <f t="shared" si="29"/>
        <v>1E-4</v>
      </c>
    </row>
    <row r="200" spans="1:9" x14ac:dyDescent="0.25">
      <c r="A200" s="37">
        <v>55</v>
      </c>
      <c r="B200" s="23" t="s">
        <v>348</v>
      </c>
      <c r="C200" s="16" t="s">
        <v>29</v>
      </c>
      <c r="D200" s="16" t="s">
        <v>29</v>
      </c>
      <c r="E200" s="16" t="s">
        <v>29</v>
      </c>
      <c r="F200" s="16" t="s">
        <v>29</v>
      </c>
      <c r="G200" s="16" t="s">
        <v>29</v>
      </c>
      <c r="H200" s="16" t="s">
        <v>29</v>
      </c>
      <c r="I200" s="17">
        <f t="shared" si="29"/>
        <v>1E-4</v>
      </c>
    </row>
    <row r="201" spans="1:9" x14ac:dyDescent="0.25">
      <c r="A201" s="37">
        <v>56</v>
      </c>
      <c r="B201" s="23" t="s">
        <v>349</v>
      </c>
      <c r="C201" s="16" t="s">
        <v>29</v>
      </c>
      <c r="D201" s="16" t="s">
        <v>29</v>
      </c>
      <c r="E201" s="16" t="s">
        <v>29</v>
      </c>
      <c r="F201" s="16" t="s">
        <v>29</v>
      </c>
      <c r="G201" s="16" t="s">
        <v>29</v>
      </c>
      <c r="H201" s="16" t="s">
        <v>29</v>
      </c>
      <c r="I201" s="17">
        <f t="shared" si="29"/>
        <v>1E-4</v>
      </c>
    </row>
    <row r="202" spans="1:9" x14ac:dyDescent="0.25">
      <c r="A202" s="37">
        <v>57</v>
      </c>
      <c r="B202" s="23" t="s">
        <v>350</v>
      </c>
      <c r="C202" s="16" t="s">
        <v>29</v>
      </c>
      <c r="D202" s="16" t="s">
        <v>29</v>
      </c>
      <c r="E202" s="16" t="s">
        <v>29</v>
      </c>
      <c r="F202" s="16" t="s">
        <v>29</v>
      </c>
      <c r="G202" s="16" t="s">
        <v>29</v>
      </c>
      <c r="H202" s="16" t="s">
        <v>29</v>
      </c>
      <c r="I202" s="17">
        <f t="shared" si="29"/>
        <v>1E-4</v>
      </c>
    </row>
    <row r="203" spans="1:9" x14ac:dyDescent="0.25">
      <c r="A203" s="20" t="s">
        <v>351</v>
      </c>
      <c r="B203" s="21"/>
      <c r="C203" s="32"/>
      <c r="D203" s="32"/>
      <c r="E203" s="32"/>
      <c r="F203" s="32"/>
      <c r="G203" s="32"/>
      <c r="H203" s="32"/>
      <c r="I203" s="33"/>
    </row>
    <row r="204" spans="1:9" x14ac:dyDescent="0.25">
      <c r="A204" s="24">
        <v>49</v>
      </c>
      <c r="B204" s="25" t="s">
        <v>352</v>
      </c>
      <c r="C204" s="34"/>
      <c r="D204" s="34"/>
      <c r="E204" s="34"/>
      <c r="F204" s="34"/>
      <c r="G204" s="34"/>
      <c r="H204" s="34"/>
      <c r="I204" s="35"/>
    </row>
    <row r="205" spans="1:9" x14ac:dyDescent="0.25">
      <c r="A205" s="28" t="s">
        <v>353</v>
      </c>
      <c r="B205" s="19" t="s">
        <v>354</v>
      </c>
      <c r="C205" s="16" t="s">
        <v>29</v>
      </c>
      <c r="D205" s="16" t="s">
        <v>27</v>
      </c>
      <c r="E205" s="16" t="s">
        <v>29</v>
      </c>
      <c r="F205" s="16" t="s">
        <v>29</v>
      </c>
      <c r="G205" s="16" t="s">
        <v>29</v>
      </c>
      <c r="H205" s="16" t="s">
        <v>29</v>
      </c>
      <c r="I205" s="17">
        <f t="shared" ref="I205:I213" si="30">IF(COUNTA(C205:H205)-COUNTIF(C205:H205,"N/A")-COUNTIF(C205:H205,"-")=0,0.0001,COUNTIF(C205:H205,"OK")/(COUNTA(C205:H205)-COUNTIF(C205:H205,"N/A")-COUNTIF(C205:H205,"-")))</f>
        <v>0</v>
      </c>
    </row>
    <row r="206" spans="1:9" x14ac:dyDescent="0.25">
      <c r="A206" s="28" t="s">
        <v>355</v>
      </c>
      <c r="B206" s="19" t="s">
        <v>356</v>
      </c>
      <c r="C206" s="16" t="s">
        <v>29</v>
      </c>
      <c r="D206" s="16" t="s">
        <v>29</v>
      </c>
      <c r="E206" s="16" t="s">
        <v>29</v>
      </c>
      <c r="F206" s="16" t="s">
        <v>29</v>
      </c>
      <c r="G206" s="16" t="s">
        <v>29</v>
      </c>
      <c r="H206" s="16" t="s">
        <v>29</v>
      </c>
      <c r="I206" s="17">
        <f t="shared" si="30"/>
        <v>1E-4</v>
      </c>
    </row>
    <row r="207" spans="1:9" x14ac:dyDescent="0.25">
      <c r="A207" s="28" t="s">
        <v>357</v>
      </c>
      <c r="B207" s="19" t="s">
        <v>358</v>
      </c>
      <c r="C207" s="16" t="s">
        <v>29</v>
      </c>
      <c r="D207" s="16" t="s">
        <v>29</v>
      </c>
      <c r="E207" s="16" t="s">
        <v>29</v>
      </c>
      <c r="F207" s="16" t="s">
        <v>29</v>
      </c>
      <c r="G207" s="16" t="s">
        <v>29</v>
      </c>
      <c r="H207" s="16" t="s">
        <v>29</v>
      </c>
      <c r="I207" s="17">
        <f t="shared" si="30"/>
        <v>1E-4</v>
      </c>
    </row>
    <row r="208" spans="1:9" x14ac:dyDescent="0.25">
      <c r="A208" s="28" t="s">
        <v>359</v>
      </c>
      <c r="B208" s="19" t="s">
        <v>360</v>
      </c>
      <c r="C208" s="16" t="s">
        <v>27</v>
      </c>
      <c r="D208" s="16" t="s">
        <v>29</v>
      </c>
      <c r="E208" s="16" t="s">
        <v>29</v>
      </c>
      <c r="F208" s="16" t="s">
        <v>29</v>
      </c>
      <c r="G208" s="16" t="s">
        <v>29</v>
      </c>
      <c r="H208" s="16" t="s">
        <v>27</v>
      </c>
      <c r="I208" s="17">
        <f t="shared" si="30"/>
        <v>0</v>
      </c>
    </row>
    <row r="209" spans="1:9" x14ac:dyDescent="0.25">
      <c r="A209" s="28" t="s">
        <v>361</v>
      </c>
      <c r="B209" s="19" t="s">
        <v>362</v>
      </c>
      <c r="C209" s="16" t="s">
        <v>29</v>
      </c>
      <c r="D209" s="16" t="s">
        <v>29</v>
      </c>
      <c r="E209" s="16" t="s">
        <v>29</v>
      </c>
      <c r="F209" s="16" t="s">
        <v>29</v>
      </c>
      <c r="G209" s="16" t="s">
        <v>29</v>
      </c>
      <c r="H209" s="16" t="s">
        <v>29</v>
      </c>
      <c r="I209" s="17">
        <f t="shared" si="30"/>
        <v>1E-4</v>
      </c>
    </row>
    <row r="210" spans="1:9" x14ac:dyDescent="0.25">
      <c r="A210" s="28" t="s">
        <v>363</v>
      </c>
      <c r="B210" s="19" t="s">
        <v>364</v>
      </c>
      <c r="C210" s="16" t="s">
        <v>29</v>
      </c>
      <c r="D210" s="16" t="s">
        <v>29</v>
      </c>
      <c r="E210" s="16" t="s">
        <v>29</v>
      </c>
      <c r="F210" s="16" t="s">
        <v>29</v>
      </c>
      <c r="G210" s="16" t="s">
        <v>29</v>
      </c>
      <c r="H210" s="16" t="s">
        <v>29</v>
      </c>
      <c r="I210" s="17">
        <f t="shared" si="30"/>
        <v>1E-4</v>
      </c>
    </row>
    <row r="211" spans="1:9" x14ac:dyDescent="0.25">
      <c r="A211" s="28" t="s">
        <v>365</v>
      </c>
      <c r="B211" s="19" t="s">
        <v>52</v>
      </c>
      <c r="C211" s="16" t="s">
        <v>29</v>
      </c>
      <c r="D211" s="16" t="s">
        <v>29</v>
      </c>
      <c r="E211" s="16" t="s">
        <v>29</v>
      </c>
      <c r="F211" s="16" t="s">
        <v>29</v>
      </c>
      <c r="G211" s="16" t="s">
        <v>29</v>
      </c>
      <c r="H211" s="16" t="s">
        <v>29</v>
      </c>
      <c r="I211" s="17">
        <f t="shared" si="30"/>
        <v>1E-4</v>
      </c>
    </row>
    <row r="212" spans="1:9" x14ac:dyDescent="0.25">
      <c r="A212" s="28" t="s">
        <v>366</v>
      </c>
      <c r="B212" s="19" t="s">
        <v>367</v>
      </c>
      <c r="C212" s="16" t="s">
        <v>29</v>
      </c>
      <c r="D212" s="16" t="s">
        <v>29</v>
      </c>
      <c r="E212" s="16" t="s">
        <v>29</v>
      </c>
      <c r="F212" s="16" t="s">
        <v>29</v>
      </c>
      <c r="G212" s="16" t="s">
        <v>29</v>
      </c>
      <c r="H212" s="16" t="s">
        <v>29</v>
      </c>
      <c r="I212" s="17">
        <f t="shared" si="30"/>
        <v>1E-4</v>
      </c>
    </row>
    <row r="213" spans="1:9" x14ac:dyDescent="0.25">
      <c r="A213" s="28" t="s">
        <v>368</v>
      </c>
      <c r="B213" s="19" t="s">
        <v>369</v>
      </c>
      <c r="C213" s="16" t="s">
        <v>29</v>
      </c>
      <c r="D213" s="16" t="s">
        <v>29</v>
      </c>
      <c r="E213" s="16" t="s">
        <v>29</v>
      </c>
      <c r="F213" s="16" t="s">
        <v>29</v>
      </c>
      <c r="G213" s="16" t="s">
        <v>29</v>
      </c>
      <c r="H213" s="16" t="s">
        <v>29</v>
      </c>
      <c r="I213" s="17">
        <f t="shared" si="30"/>
        <v>1E-4</v>
      </c>
    </row>
    <row r="214" spans="1:9" x14ac:dyDescent="0.25">
      <c r="A214" s="20" t="s">
        <v>370</v>
      </c>
      <c r="B214" s="21"/>
      <c r="C214" s="32"/>
      <c r="D214" s="32"/>
      <c r="E214" s="32"/>
      <c r="F214" s="32"/>
      <c r="G214" s="32"/>
      <c r="H214" s="32"/>
      <c r="I214" s="33"/>
    </row>
    <row r="215" spans="1:9" x14ac:dyDescent="0.25">
      <c r="A215" s="37">
        <v>70</v>
      </c>
      <c r="B215" s="36" t="s">
        <v>371</v>
      </c>
      <c r="C215" s="16" t="s">
        <v>29</v>
      </c>
      <c r="D215" s="16" t="s">
        <v>29</v>
      </c>
      <c r="E215" s="16" t="s">
        <v>29</v>
      </c>
      <c r="F215" s="16" t="s">
        <v>29</v>
      </c>
      <c r="G215" s="16" t="s">
        <v>29</v>
      </c>
      <c r="H215" s="16" t="s">
        <v>29</v>
      </c>
      <c r="I215" s="17">
        <f t="shared" ref="I215:I223" si="31">IF(COUNTA(C215:H215)-COUNTIF(C215:H215,"N/A")-COUNTIF(C215:H215,"-")=0,0.0001,COUNTIF(C215:H215,"OK")/(COUNTA(C215:H215)-COUNTIF(C215:H215,"N/A")-COUNTIF(C215:H215,"-")))</f>
        <v>1E-4</v>
      </c>
    </row>
    <row r="216" spans="1:9" x14ac:dyDescent="0.25">
      <c r="A216" s="37">
        <v>71</v>
      </c>
      <c r="B216" s="36" t="s">
        <v>354</v>
      </c>
      <c r="C216" s="16" t="s">
        <v>29</v>
      </c>
      <c r="D216" s="16" t="s">
        <v>29</v>
      </c>
      <c r="E216" s="16" t="s">
        <v>29</v>
      </c>
      <c r="F216" s="16" t="s">
        <v>29</v>
      </c>
      <c r="G216" s="16" t="s">
        <v>29</v>
      </c>
      <c r="H216" s="16" t="s">
        <v>29</v>
      </c>
      <c r="I216" s="17">
        <f t="shared" si="31"/>
        <v>1E-4</v>
      </c>
    </row>
    <row r="217" spans="1:9" x14ac:dyDescent="0.25">
      <c r="A217" s="28" t="s">
        <v>372</v>
      </c>
      <c r="B217" s="19" t="s">
        <v>373</v>
      </c>
      <c r="C217" s="16" t="s">
        <v>29</v>
      </c>
      <c r="D217" s="16" t="s">
        <v>29</v>
      </c>
      <c r="E217" s="16" t="s">
        <v>29</v>
      </c>
      <c r="F217" s="16" t="s">
        <v>29</v>
      </c>
      <c r="G217" s="16" t="s">
        <v>29</v>
      </c>
      <c r="H217" s="16" t="s">
        <v>29</v>
      </c>
      <c r="I217" s="17">
        <f t="shared" si="31"/>
        <v>1E-4</v>
      </c>
    </row>
    <row r="218" spans="1:9" x14ac:dyDescent="0.25">
      <c r="A218" s="28" t="s">
        <v>374</v>
      </c>
      <c r="B218" s="19" t="s">
        <v>375</v>
      </c>
      <c r="C218" s="16" t="s">
        <v>29</v>
      </c>
      <c r="D218" s="16" t="s">
        <v>29</v>
      </c>
      <c r="E218" s="16" t="s">
        <v>29</v>
      </c>
      <c r="F218" s="16" t="s">
        <v>29</v>
      </c>
      <c r="G218" s="16" t="s">
        <v>29</v>
      </c>
      <c r="H218" s="16" t="s">
        <v>29</v>
      </c>
      <c r="I218" s="17">
        <f t="shared" si="31"/>
        <v>1E-4</v>
      </c>
    </row>
    <row r="219" spans="1:9" x14ac:dyDescent="0.25">
      <c r="A219" s="28" t="s">
        <v>376</v>
      </c>
      <c r="B219" s="19" t="s">
        <v>377</v>
      </c>
      <c r="C219" s="16" t="s">
        <v>29</v>
      </c>
      <c r="D219" s="16" t="s">
        <v>29</v>
      </c>
      <c r="E219" s="16" t="s">
        <v>29</v>
      </c>
      <c r="F219" s="16" t="s">
        <v>29</v>
      </c>
      <c r="G219" s="16" t="s">
        <v>29</v>
      </c>
      <c r="H219" s="16" t="s">
        <v>29</v>
      </c>
      <c r="I219" s="17">
        <f t="shared" si="31"/>
        <v>1E-4</v>
      </c>
    </row>
    <row r="220" spans="1:9" x14ac:dyDescent="0.25">
      <c r="A220" s="28" t="s">
        <v>378</v>
      </c>
      <c r="B220" s="19" t="s">
        <v>379</v>
      </c>
      <c r="C220" s="16" t="s">
        <v>29</v>
      </c>
      <c r="D220" s="16" t="s">
        <v>29</v>
      </c>
      <c r="E220" s="16" t="s">
        <v>29</v>
      </c>
      <c r="F220" s="16" t="s">
        <v>29</v>
      </c>
      <c r="G220" s="16" t="s">
        <v>29</v>
      </c>
      <c r="H220" s="16" t="s">
        <v>29</v>
      </c>
      <c r="I220" s="17">
        <f t="shared" si="31"/>
        <v>1E-4</v>
      </c>
    </row>
    <row r="221" spans="1:9" x14ac:dyDescent="0.25">
      <c r="A221" s="28" t="s">
        <v>380</v>
      </c>
      <c r="B221" s="19" t="s">
        <v>381</v>
      </c>
      <c r="C221" s="16" t="s">
        <v>27</v>
      </c>
      <c r="D221" s="16" t="s">
        <v>29</v>
      </c>
      <c r="E221" s="16" t="s">
        <v>29</v>
      </c>
      <c r="F221" s="16" t="s">
        <v>29</v>
      </c>
      <c r="G221" s="16" t="s">
        <v>29</v>
      </c>
      <c r="H221" s="16" t="s">
        <v>27</v>
      </c>
      <c r="I221" s="17">
        <f t="shared" si="31"/>
        <v>0</v>
      </c>
    </row>
    <row r="222" spans="1:9" x14ac:dyDescent="0.25">
      <c r="A222" s="28" t="s">
        <v>382</v>
      </c>
      <c r="B222" s="19" t="s">
        <v>214</v>
      </c>
      <c r="C222" s="16" t="s">
        <v>29</v>
      </c>
      <c r="D222" s="16" t="s">
        <v>29</v>
      </c>
      <c r="E222" s="16" t="s">
        <v>29</v>
      </c>
      <c r="F222" s="16" t="s">
        <v>29</v>
      </c>
      <c r="G222" s="16" t="s">
        <v>29</v>
      </c>
      <c r="H222" s="16" t="s">
        <v>29</v>
      </c>
      <c r="I222" s="17">
        <f t="shared" si="31"/>
        <v>1E-4</v>
      </c>
    </row>
    <row r="223" spans="1:9" x14ac:dyDescent="0.25">
      <c r="A223" s="37" t="s">
        <v>383</v>
      </c>
      <c r="B223" s="36" t="s">
        <v>384</v>
      </c>
      <c r="C223" s="16" t="s">
        <v>29</v>
      </c>
      <c r="D223" s="16" t="s">
        <v>29</v>
      </c>
      <c r="E223" s="16" t="s">
        <v>29</v>
      </c>
      <c r="F223" s="16" t="s">
        <v>29</v>
      </c>
      <c r="G223" s="16" t="s">
        <v>29</v>
      </c>
      <c r="H223" s="16" t="s">
        <v>29</v>
      </c>
      <c r="I223" s="17">
        <f t="shared" si="31"/>
        <v>1E-4</v>
      </c>
    </row>
    <row r="224" spans="1:9" x14ac:dyDescent="0.25">
      <c r="A224" s="24">
        <v>73</v>
      </c>
      <c r="B224" s="25" t="s">
        <v>358</v>
      </c>
      <c r="C224" s="34"/>
      <c r="D224" s="34"/>
      <c r="E224" s="34"/>
      <c r="F224" s="34"/>
      <c r="G224" s="34"/>
      <c r="H224" s="34"/>
      <c r="I224" s="35"/>
    </row>
    <row r="225" spans="1:9" x14ac:dyDescent="0.25">
      <c r="A225" s="28" t="s">
        <v>385</v>
      </c>
      <c r="B225" s="19" t="s">
        <v>94</v>
      </c>
      <c r="C225" s="16" t="s">
        <v>29</v>
      </c>
      <c r="D225" s="16" t="s">
        <v>29</v>
      </c>
      <c r="E225" s="16" t="s">
        <v>29</v>
      </c>
      <c r="F225" s="16" t="s">
        <v>29</v>
      </c>
      <c r="G225" s="16" t="s">
        <v>29</v>
      </c>
      <c r="H225" s="16" t="s">
        <v>29</v>
      </c>
      <c r="I225" s="17">
        <f t="shared" ref="I225:I227" si="32">IF(COUNTA(C225:H225)-COUNTIF(C225:H225,"N/A")-COUNTIF(C225:H225,"-")=0,0.0001,COUNTIF(C225:H225,"OK")/(COUNTA(C225:H225)-COUNTIF(C225:H225,"N/A")-COUNTIF(C225:H225,"-")))</f>
        <v>1E-4</v>
      </c>
    </row>
    <row r="226" spans="1:9" x14ac:dyDescent="0.25">
      <c r="A226" s="28" t="s">
        <v>386</v>
      </c>
      <c r="B226" s="19" t="s">
        <v>387</v>
      </c>
      <c r="C226" s="16" t="s">
        <v>29</v>
      </c>
      <c r="D226" s="16" t="s">
        <v>27</v>
      </c>
      <c r="E226" s="16" t="s">
        <v>29</v>
      </c>
      <c r="F226" s="16" t="s">
        <v>29</v>
      </c>
      <c r="G226" s="16" t="s">
        <v>29</v>
      </c>
      <c r="H226" s="16" t="s">
        <v>27</v>
      </c>
      <c r="I226" s="17">
        <f t="shared" si="32"/>
        <v>0</v>
      </c>
    </row>
    <row r="227" spans="1:9" x14ac:dyDescent="0.25">
      <c r="A227" s="28" t="s">
        <v>388</v>
      </c>
      <c r="B227" s="19" t="s">
        <v>52</v>
      </c>
      <c r="C227" s="16" t="s">
        <v>29</v>
      </c>
      <c r="D227" s="16" t="s">
        <v>27</v>
      </c>
      <c r="E227" s="16" t="s">
        <v>29</v>
      </c>
      <c r="F227" s="16" t="s">
        <v>29</v>
      </c>
      <c r="G227" s="16" t="s">
        <v>29</v>
      </c>
      <c r="H227" s="16" t="s">
        <v>27</v>
      </c>
      <c r="I227" s="17">
        <f t="shared" si="32"/>
        <v>0</v>
      </c>
    </row>
    <row r="228" spans="1:9" x14ac:dyDescent="0.25">
      <c r="A228" s="24">
        <v>74</v>
      </c>
      <c r="B228" s="25" t="s">
        <v>389</v>
      </c>
      <c r="C228" s="34"/>
      <c r="D228" s="34"/>
      <c r="E228" s="34"/>
      <c r="F228" s="34"/>
      <c r="G228" s="34"/>
      <c r="H228" s="34"/>
      <c r="I228" s="35"/>
    </row>
    <row r="229" spans="1:9" x14ac:dyDescent="0.25">
      <c r="A229" s="28" t="s">
        <v>390</v>
      </c>
      <c r="B229" s="19" t="s">
        <v>133</v>
      </c>
      <c r="C229" s="16" t="s">
        <v>27</v>
      </c>
      <c r="D229" s="16" t="s">
        <v>27</v>
      </c>
      <c r="E229" s="16" t="s">
        <v>29</v>
      </c>
      <c r="F229" s="16" t="s">
        <v>29</v>
      </c>
      <c r="G229" s="16" t="s">
        <v>29</v>
      </c>
      <c r="H229" s="16" t="s">
        <v>27</v>
      </c>
      <c r="I229" s="17">
        <f t="shared" ref="I229:I231" si="33">IF(COUNTA(C229:H229)-COUNTIF(C229:H229,"N/A")-COUNTIF(C229:H229,"-")=0,0.0001,COUNTIF(C229:H229,"OK")/(COUNTA(C229:H229)-COUNTIF(C229:H229,"N/A")-COUNTIF(C229:H229,"-")))</f>
        <v>0</v>
      </c>
    </row>
    <row r="230" spans="1:9" x14ac:dyDescent="0.25">
      <c r="A230" s="28" t="s">
        <v>391</v>
      </c>
      <c r="B230" s="19" t="s">
        <v>94</v>
      </c>
      <c r="C230" s="16" t="s">
        <v>27</v>
      </c>
      <c r="D230" s="16" t="s">
        <v>27</v>
      </c>
      <c r="E230" s="16" t="s">
        <v>29</v>
      </c>
      <c r="F230" s="16" t="s">
        <v>29</v>
      </c>
      <c r="G230" s="16" t="s">
        <v>29</v>
      </c>
      <c r="H230" s="16" t="s">
        <v>27</v>
      </c>
      <c r="I230" s="17">
        <f t="shared" si="33"/>
        <v>0</v>
      </c>
    </row>
    <row r="231" spans="1:9" x14ac:dyDescent="0.25">
      <c r="A231" s="28" t="s">
        <v>392</v>
      </c>
      <c r="B231" s="19" t="s">
        <v>393</v>
      </c>
      <c r="C231" s="16" t="s">
        <v>27</v>
      </c>
      <c r="D231" s="16" t="s">
        <v>27</v>
      </c>
      <c r="E231" s="16" t="s">
        <v>29</v>
      </c>
      <c r="F231" s="16" t="s">
        <v>29</v>
      </c>
      <c r="G231" s="16" t="s">
        <v>29</v>
      </c>
      <c r="H231" s="16" t="s">
        <v>27</v>
      </c>
      <c r="I231" s="17">
        <f t="shared" si="33"/>
        <v>0</v>
      </c>
    </row>
    <row r="232" spans="1:9" x14ac:dyDescent="0.25">
      <c r="A232" s="24">
        <v>75</v>
      </c>
      <c r="B232" s="25" t="s">
        <v>362</v>
      </c>
      <c r="C232" s="34"/>
      <c r="D232" s="34"/>
      <c r="E232" s="34"/>
      <c r="F232" s="34"/>
      <c r="G232" s="34"/>
      <c r="H232" s="34"/>
      <c r="I232" s="35"/>
    </row>
    <row r="233" spans="1:9" x14ac:dyDescent="0.25">
      <c r="A233" s="28" t="s">
        <v>394</v>
      </c>
      <c r="B233" s="19" t="s">
        <v>395</v>
      </c>
      <c r="C233" s="16" t="s">
        <v>29</v>
      </c>
      <c r="D233" s="16" t="s">
        <v>29</v>
      </c>
      <c r="E233" s="16" t="s">
        <v>29</v>
      </c>
      <c r="F233" s="16" t="s">
        <v>29</v>
      </c>
      <c r="G233" s="16" t="s">
        <v>29</v>
      </c>
      <c r="H233" s="16" t="s">
        <v>29</v>
      </c>
      <c r="I233" s="17">
        <f t="shared" ref="I233:I236" si="34">IF(COUNTA(C233:H233)-COUNTIF(C233:H233,"N/A")-COUNTIF(C233:H233,"-")=0,0.0001,COUNTIF(C233:H233,"OK")/(COUNTA(C233:H233)-COUNTIF(C233:H233,"N/A")-COUNTIF(C233:H233,"-")))</f>
        <v>1E-4</v>
      </c>
    </row>
    <row r="234" spans="1:9" x14ac:dyDescent="0.25">
      <c r="A234" s="28" t="s">
        <v>396</v>
      </c>
      <c r="B234" s="19" t="s">
        <v>100</v>
      </c>
      <c r="C234" s="16" t="s">
        <v>29</v>
      </c>
      <c r="D234" s="16" t="s">
        <v>29</v>
      </c>
      <c r="E234" s="16" t="s">
        <v>29</v>
      </c>
      <c r="F234" s="16" t="s">
        <v>29</v>
      </c>
      <c r="G234" s="16" t="s">
        <v>29</v>
      </c>
      <c r="H234" s="16" t="s">
        <v>29</v>
      </c>
      <c r="I234" s="17">
        <f t="shared" si="34"/>
        <v>1E-4</v>
      </c>
    </row>
    <row r="235" spans="1:9" x14ac:dyDescent="0.25">
      <c r="A235" s="28" t="s">
        <v>397</v>
      </c>
      <c r="B235" s="19" t="s">
        <v>398</v>
      </c>
      <c r="C235" s="16" t="s">
        <v>29</v>
      </c>
      <c r="D235" s="16" t="s">
        <v>29</v>
      </c>
      <c r="E235" s="16" t="s">
        <v>29</v>
      </c>
      <c r="F235" s="16" t="s">
        <v>29</v>
      </c>
      <c r="G235" s="16" t="s">
        <v>29</v>
      </c>
      <c r="H235" s="16" t="s">
        <v>29</v>
      </c>
      <c r="I235" s="17">
        <f t="shared" si="34"/>
        <v>1E-4</v>
      </c>
    </row>
    <row r="236" spans="1:9" x14ac:dyDescent="0.25">
      <c r="A236" s="28" t="s">
        <v>399</v>
      </c>
      <c r="B236" s="19" t="s">
        <v>52</v>
      </c>
      <c r="C236" s="16" t="s">
        <v>29</v>
      </c>
      <c r="D236" s="16" t="s">
        <v>27</v>
      </c>
      <c r="E236" s="16" t="s">
        <v>29</v>
      </c>
      <c r="F236" s="16" t="s">
        <v>29</v>
      </c>
      <c r="G236" s="16" t="s">
        <v>29</v>
      </c>
      <c r="H236" s="16" t="s">
        <v>27</v>
      </c>
      <c r="I236" s="17">
        <f t="shared" si="34"/>
        <v>0</v>
      </c>
    </row>
    <row r="237" spans="1:9" x14ac:dyDescent="0.25">
      <c r="A237" s="24">
        <v>76</v>
      </c>
      <c r="B237" s="25" t="s">
        <v>364</v>
      </c>
      <c r="C237" s="34"/>
      <c r="D237" s="34"/>
      <c r="E237" s="34"/>
      <c r="F237" s="34"/>
      <c r="G237" s="34"/>
      <c r="H237" s="34"/>
      <c r="I237" s="35"/>
    </row>
    <row r="238" spans="1:9" x14ac:dyDescent="0.25">
      <c r="A238" s="28" t="s">
        <v>400</v>
      </c>
      <c r="B238" s="19" t="s">
        <v>401</v>
      </c>
      <c r="C238" s="16" t="s">
        <v>29</v>
      </c>
      <c r="D238" s="16" t="s">
        <v>27</v>
      </c>
      <c r="E238" s="16" t="s">
        <v>29</v>
      </c>
      <c r="F238" s="16" t="s">
        <v>29</v>
      </c>
      <c r="G238" s="16" t="s">
        <v>29</v>
      </c>
      <c r="H238" s="16" t="s">
        <v>27</v>
      </c>
      <c r="I238" s="17">
        <f t="shared" ref="I238:I240" si="35">IF(COUNTA(C238:H238)-COUNTIF(C238:H238,"N/A")-COUNTIF(C238:H238,"-")=0,0.0001,COUNTIF(C238:H238,"OK")/(COUNTA(C238:H238)-COUNTIF(C238:H238,"N/A")-COUNTIF(C238:H238,"-")))</f>
        <v>0</v>
      </c>
    </row>
    <row r="239" spans="1:9" x14ac:dyDescent="0.25">
      <c r="A239" s="28" t="s">
        <v>402</v>
      </c>
      <c r="B239" s="19" t="s">
        <v>403</v>
      </c>
      <c r="C239" s="16" t="s">
        <v>29</v>
      </c>
      <c r="D239" s="16" t="s">
        <v>29</v>
      </c>
      <c r="E239" s="16" t="s">
        <v>29</v>
      </c>
      <c r="F239" s="16" t="s">
        <v>29</v>
      </c>
      <c r="G239" s="16" t="s">
        <v>29</v>
      </c>
      <c r="H239" s="16" t="s">
        <v>29</v>
      </c>
      <c r="I239" s="17">
        <f t="shared" si="35"/>
        <v>1E-4</v>
      </c>
    </row>
    <row r="240" spans="1:9" x14ac:dyDescent="0.25">
      <c r="A240" s="37">
        <v>77</v>
      </c>
      <c r="B240" s="36" t="s">
        <v>404</v>
      </c>
      <c r="C240" s="16" t="s">
        <v>27</v>
      </c>
      <c r="D240" s="16" t="s">
        <v>27</v>
      </c>
      <c r="E240" s="16" t="s">
        <v>29</v>
      </c>
      <c r="F240" s="16" t="s">
        <v>29</v>
      </c>
      <c r="G240" s="16" t="s">
        <v>27</v>
      </c>
      <c r="H240" s="16" t="s">
        <v>27</v>
      </c>
      <c r="I240" s="17">
        <f t="shared" si="35"/>
        <v>0</v>
      </c>
    </row>
    <row r="241" spans="1:9" x14ac:dyDescent="0.25">
      <c r="A241" s="24">
        <v>78</v>
      </c>
      <c r="B241" s="25" t="s">
        <v>367</v>
      </c>
      <c r="C241" s="29"/>
      <c r="D241" s="29"/>
      <c r="E241" s="29"/>
      <c r="F241" s="29"/>
      <c r="G241" s="29"/>
      <c r="H241" s="29"/>
      <c r="I241" s="30"/>
    </row>
    <row r="242" spans="1:9" x14ac:dyDescent="0.25">
      <c r="A242" s="28" t="s">
        <v>405</v>
      </c>
      <c r="B242" s="19" t="s">
        <v>406</v>
      </c>
      <c r="C242" s="16" t="s">
        <v>29</v>
      </c>
      <c r="D242" s="16" t="s">
        <v>27</v>
      </c>
      <c r="E242" s="16" t="s">
        <v>29</v>
      </c>
      <c r="F242" s="16" t="s">
        <v>29</v>
      </c>
      <c r="G242" s="16" t="s">
        <v>29</v>
      </c>
      <c r="H242" s="16" t="s">
        <v>27</v>
      </c>
      <c r="I242" s="17">
        <f t="shared" ref="I242:I245" si="36">IF(COUNTA(C242:H242)-COUNTIF(C242:H242,"N/A")-COUNTIF(C242:H242,"-")=0,0.0001,COUNTIF(C242:H242,"OK")/(COUNTA(C242:H242)-COUNTIF(C242:H242,"N/A")-COUNTIF(C242:H242,"-")))</f>
        <v>0</v>
      </c>
    </row>
    <row r="243" spans="1:9" x14ac:dyDescent="0.25">
      <c r="A243" s="37">
        <v>79</v>
      </c>
      <c r="B243" s="36" t="s">
        <v>369</v>
      </c>
      <c r="C243" s="16" t="s">
        <v>29</v>
      </c>
      <c r="D243" s="16" t="s">
        <v>29</v>
      </c>
      <c r="E243" s="16" t="s">
        <v>29</v>
      </c>
      <c r="F243" s="16" t="s">
        <v>29</v>
      </c>
      <c r="G243" s="16" t="s">
        <v>29</v>
      </c>
      <c r="H243" s="16" t="s">
        <v>29</v>
      </c>
      <c r="I243" s="17">
        <f t="shared" si="36"/>
        <v>1E-4</v>
      </c>
    </row>
    <row r="244" spans="1:9" x14ac:dyDescent="0.25">
      <c r="A244" s="37">
        <v>80</v>
      </c>
      <c r="B244" s="36" t="s">
        <v>407</v>
      </c>
      <c r="C244" s="16" t="s">
        <v>29</v>
      </c>
      <c r="D244" s="16" t="s">
        <v>29</v>
      </c>
      <c r="E244" s="16" t="s">
        <v>29</v>
      </c>
      <c r="F244" s="16" t="s">
        <v>29</v>
      </c>
      <c r="G244" s="16" t="s">
        <v>29</v>
      </c>
      <c r="H244" s="16" t="s">
        <v>29</v>
      </c>
      <c r="I244" s="17">
        <f t="shared" si="36"/>
        <v>1E-4</v>
      </c>
    </row>
    <row r="245" spans="1:9" x14ac:dyDescent="0.25">
      <c r="A245" s="37">
        <v>83</v>
      </c>
      <c r="B245" s="36" t="s">
        <v>408</v>
      </c>
      <c r="C245" s="16" t="s">
        <v>29</v>
      </c>
      <c r="D245" s="16" t="s">
        <v>29</v>
      </c>
      <c r="E245" s="16" t="s">
        <v>29</v>
      </c>
      <c r="F245" s="16" t="s">
        <v>29</v>
      </c>
      <c r="G245" s="16" t="s">
        <v>29</v>
      </c>
      <c r="H245" s="16" t="s">
        <v>29</v>
      </c>
      <c r="I245" s="17">
        <f t="shared" si="36"/>
        <v>1E-4</v>
      </c>
    </row>
    <row r="246" spans="1:9" x14ac:dyDescent="0.25">
      <c r="A246" s="20" t="s">
        <v>409</v>
      </c>
      <c r="B246" s="31"/>
      <c r="C246" s="32"/>
      <c r="D246" s="32"/>
      <c r="E246" s="32"/>
      <c r="F246" s="32"/>
      <c r="G246" s="32"/>
      <c r="H246" s="32"/>
      <c r="I246" s="33"/>
    </row>
    <row r="247" spans="1:9" x14ac:dyDescent="0.25">
      <c r="A247" s="37">
        <v>70</v>
      </c>
      <c r="B247" s="23" t="s">
        <v>371</v>
      </c>
      <c r="C247" s="16" t="s">
        <v>29</v>
      </c>
      <c r="D247" s="16" t="s">
        <v>29</v>
      </c>
      <c r="E247" s="16" t="s">
        <v>29</v>
      </c>
      <c r="F247" s="16" t="s">
        <v>29</v>
      </c>
      <c r="G247" s="16" t="s">
        <v>29</v>
      </c>
      <c r="H247" s="16" t="s">
        <v>29</v>
      </c>
      <c r="I247" s="17">
        <f t="shared" ref="I247:I259" si="37">IF(COUNTA(C247:H247)-COUNTIF(C247:H247,"N/A")-COUNTIF(C247:H247,"-")=0,0.0001,COUNTIF(C247:H247,"OK")/(COUNTA(C247:H247)-COUNTIF(C247:H247,"N/A")-COUNTIF(C247:H247,"-")))</f>
        <v>1E-4</v>
      </c>
    </row>
    <row r="248" spans="1:9" x14ac:dyDescent="0.25">
      <c r="A248" s="37">
        <v>71</v>
      </c>
      <c r="B248" s="23" t="s">
        <v>354</v>
      </c>
      <c r="C248" s="16" t="s">
        <v>29</v>
      </c>
      <c r="D248" s="16" t="s">
        <v>29</v>
      </c>
      <c r="E248" s="16" t="s">
        <v>29</v>
      </c>
      <c r="F248" s="16" t="s">
        <v>29</v>
      </c>
      <c r="G248" s="16" t="s">
        <v>29</v>
      </c>
      <c r="H248" s="16" t="s">
        <v>29</v>
      </c>
      <c r="I248" s="17">
        <f t="shared" si="37"/>
        <v>1E-4</v>
      </c>
    </row>
    <row r="249" spans="1:9" x14ac:dyDescent="0.25">
      <c r="A249" s="28" t="s">
        <v>372</v>
      </c>
      <c r="B249" s="19" t="s">
        <v>373</v>
      </c>
      <c r="C249" s="16" t="s">
        <v>29</v>
      </c>
      <c r="D249" s="16" t="s">
        <v>29</v>
      </c>
      <c r="E249" s="16" t="s">
        <v>29</v>
      </c>
      <c r="F249" s="16" t="s">
        <v>29</v>
      </c>
      <c r="G249" s="16" t="s">
        <v>29</v>
      </c>
      <c r="H249" s="16" t="s">
        <v>29</v>
      </c>
      <c r="I249" s="17">
        <f t="shared" si="37"/>
        <v>1E-4</v>
      </c>
    </row>
    <row r="250" spans="1:9" x14ac:dyDescent="0.25">
      <c r="A250" s="28" t="s">
        <v>374</v>
      </c>
      <c r="B250" s="19" t="s">
        <v>375</v>
      </c>
      <c r="C250" s="16" t="s">
        <v>29</v>
      </c>
      <c r="D250" s="16" t="s">
        <v>29</v>
      </c>
      <c r="E250" s="16" t="s">
        <v>29</v>
      </c>
      <c r="F250" s="16" t="s">
        <v>29</v>
      </c>
      <c r="G250" s="16" t="s">
        <v>29</v>
      </c>
      <c r="H250" s="16" t="s">
        <v>29</v>
      </c>
      <c r="I250" s="17">
        <f t="shared" si="37"/>
        <v>1E-4</v>
      </c>
    </row>
    <row r="251" spans="1:9" x14ac:dyDescent="0.25">
      <c r="A251" s="28" t="s">
        <v>376</v>
      </c>
      <c r="B251" s="19" t="s">
        <v>377</v>
      </c>
      <c r="C251" s="16" t="s">
        <v>29</v>
      </c>
      <c r="D251" s="16" t="s">
        <v>29</v>
      </c>
      <c r="E251" s="16" t="s">
        <v>29</v>
      </c>
      <c r="F251" s="16" t="s">
        <v>29</v>
      </c>
      <c r="G251" s="16" t="s">
        <v>29</v>
      </c>
      <c r="H251" s="16" t="s">
        <v>29</v>
      </c>
      <c r="I251" s="17">
        <f t="shared" si="37"/>
        <v>1E-4</v>
      </c>
    </row>
    <row r="252" spans="1:9" x14ac:dyDescent="0.25">
      <c r="A252" s="28" t="s">
        <v>378</v>
      </c>
      <c r="B252" s="19" t="s">
        <v>379</v>
      </c>
      <c r="C252" s="16" t="s">
        <v>29</v>
      </c>
      <c r="D252" s="16" t="s">
        <v>29</v>
      </c>
      <c r="E252" s="16" t="s">
        <v>29</v>
      </c>
      <c r="F252" s="16" t="s">
        <v>29</v>
      </c>
      <c r="G252" s="16" t="s">
        <v>29</v>
      </c>
      <c r="H252" s="16" t="s">
        <v>29</v>
      </c>
      <c r="I252" s="17">
        <f t="shared" si="37"/>
        <v>1E-4</v>
      </c>
    </row>
    <row r="253" spans="1:9" x14ac:dyDescent="0.25">
      <c r="A253" s="28" t="s">
        <v>380</v>
      </c>
      <c r="B253" s="19" t="s">
        <v>381</v>
      </c>
      <c r="C253" s="16" t="s">
        <v>27</v>
      </c>
      <c r="D253" s="16" t="s">
        <v>29</v>
      </c>
      <c r="E253" s="16" t="s">
        <v>29</v>
      </c>
      <c r="F253" s="16" t="s">
        <v>29</v>
      </c>
      <c r="G253" s="16" t="s">
        <v>29</v>
      </c>
      <c r="H253" s="16" t="s">
        <v>27</v>
      </c>
      <c r="I253" s="17">
        <f t="shared" si="37"/>
        <v>0</v>
      </c>
    </row>
    <row r="254" spans="1:9" x14ac:dyDescent="0.25">
      <c r="A254" s="28" t="s">
        <v>382</v>
      </c>
      <c r="B254" s="19" t="s">
        <v>214</v>
      </c>
      <c r="C254" s="16" t="s">
        <v>29</v>
      </c>
      <c r="D254" s="16" t="s">
        <v>29</v>
      </c>
      <c r="E254" s="16" t="s">
        <v>29</v>
      </c>
      <c r="F254" s="16" t="s">
        <v>29</v>
      </c>
      <c r="G254" s="16" t="s">
        <v>29</v>
      </c>
      <c r="H254" s="16" t="s">
        <v>29</v>
      </c>
      <c r="I254" s="17">
        <f t="shared" si="37"/>
        <v>1E-4</v>
      </c>
    </row>
    <row r="255" spans="1:9" x14ac:dyDescent="0.25">
      <c r="A255" s="37" t="s">
        <v>410</v>
      </c>
      <c r="B255" s="23" t="s">
        <v>411</v>
      </c>
      <c r="C255" s="16" t="s">
        <v>29</v>
      </c>
      <c r="D255" s="16" t="s">
        <v>29</v>
      </c>
      <c r="E255" s="16" t="s">
        <v>29</v>
      </c>
      <c r="F255" s="16" t="s">
        <v>29</v>
      </c>
      <c r="G255" s="16" t="s">
        <v>29</v>
      </c>
      <c r="H255" s="16" t="s">
        <v>29</v>
      </c>
      <c r="I255" s="17">
        <f t="shared" si="37"/>
        <v>1E-4</v>
      </c>
    </row>
    <row r="256" spans="1:9" x14ac:dyDescent="0.25">
      <c r="A256" s="37">
        <v>73</v>
      </c>
      <c r="B256" s="23" t="s">
        <v>358</v>
      </c>
      <c r="C256" s="16" t="s">
        <v>29</v>
      </c>
      <c r="D256" s="16" t="s">
        <v>29</v>
      </c>
      <c r="E256" s="16" t="s">
        <v>29</v>
      </c>
      <c r="F256" s="16" t="s">
        <v>29</v>
      </c>
      <c r="G256" s="16" t="s">
        <v>29</v>
      </c>
      <c r="H256" s="16" t="s">
        <v>29</v>
      </c>
      <c r="I256" s="17">
        <f t="shared" si="37"/>
        <v>1E-4</v>
      </c>
    </row>
    <row r="257" spans="1:9" x14ac:dyDescent="0.25">
      <c r="A257" s="28" t="s">
        <v>385</v>
      </c>
      <c r="B257" s="19" t="s">
        <v>94</v>
      </c>
      <c r="C257" s="16" t="s">
        <v>29</v>
      </c>
      <c r="D257" s="16" t="s">
        <v>29</v>
      </c>
      <c r="E257" s="16" t="s">
        <v>29</v>
      </c>
      <c r="F257" s="16" t="s">
        <v>29</v>
      </c>
      <c r="G257" s="16" t="s">
        <v>29</v>
      </c>
      <c r="H257" s="16" t="s">
        <v>29</v>
      </c>
      <c r="I257" s="17">
        <f t="shared" si="37"/>
        <v>1E-4</v>
      </c>
    </row>
    <row r="258" spans="1:9" x14ac:dyDescent="0.25">
      <c r="A258" s="28" t="s">
        <v>386</v>
      </c>
      <c r="B258" s="19" t="s">
        <v>387</v>
      </c>
      <c r="C258" s="16" t="s">
        <v>29</v>
      </c>
      <c r="D258" s="16" t="s">
        <v>27</v>
      </c>
      <c r="E258" s="16" t="s">
        <v>29</v>
      </c>
      <c r="F258" s="16" t="s">
        <v>29</v>
      </c>
      <c r="G258" s="16" t="s">
        <v>29</v>
      </c>
      <c r="H258" s="16" t="s">
        <v>27</v>
      </c>
      <c r="I258" s="17">
        <f t="shared" si="37"/>
        <v>0</v>
      </c>
    </row>
    <row r="259" spans="1:9" x14ac:dyDescent="0.25">
      <c r="A259" s="28" t="s">
        <v>388</v>
      </c>
      <c r="B259" s="19" t="s">
        <v>52</v>
      </c>
      <c r="C259" s="16" t="s">
        <v>27</v>
      </c>
      <c r="D259" s="16" t="s">
        <v>27</v>
      </c>
      <c r="E259" s="16" t="s">
        <v>29</v>
      </c>
      <c r="F259" s="16" t="s">
        <v>29</v>
      </c>
      <c r="G259" s="16" t="s">
        <v>29</v>
      </c>
      <c r="H259" s="16" t="s">
        <v>27</v>
      </c>
      <c r="I259" s="17">
        <f t="shared" si="37"/>
        <v>0</v>
      </c>
    </row>
    <row r="260" spans="1:9" x14ac:dyDescent="0.25">
      <c r="A260" s="24">
        <v>74</v>
      </c>
      <c r="B260" s="25" t="s">
        <v>389</v>
      </c>
      <c r="C260" s="34"/>
      <c r="D260" s="34"/>
      <c r="E260" s="34"/>
      <c r="F260" s="34"/>
      <c r="G260" s="34"/>
      <c r="H260" s="34"/>
      <c r="I260" s="35"/>
    </row>
    <row r="261" spans="1:9" x14ac:dyDescent="0.25">
      <c r="A261" s="28" t="s">
        <v>390</v>
      </c>
      <c r="B261" s="19" t="s">
        <v>133</v>
      </c>
      <c r="C261" s="16" t="s">
        <v>27</v>
      </c>
      <c r="D261" s="16" t="s">
        <v>27</v>
      </c>
      <c r="E261" s="16" t="s">
        <v>29</v>
      </c>
      <c r="F261" s="16" t="s">
        <v>29</v>
      </c>
      <c r="G261" s="16" t="s">
        <v>29</v>
      </c>
      <c r="H261" s="16" t="s">
        <v>27</v>
      </c>
      <c r="I261" s="17">
        <f t="shared" ref="I261:I270" si="38">IF(COUNTA(C261:H261)-COUNTIF(C261:H261,"N/A")-COUNTIF(C261:H261,"-")=0,0.0001,COUNTIF(C261:H261,"OK")/(COUNTA(C261:H261)-COUNTIF(C261:H261,"N/A")-COUNTIF(C261:H261,"-")))</f>
        <v>0</v>
      </c>
    </row>
    <row r="262" spans="1:9" x14ac:dyDescent="0.25">
      <c r="A262" s="28" t="s">
        <v>391</v>
      </c>
      <c r="B262" s="19" t="s">
        <v>94</v>
      </c>
      <c r="C262" s="16" t="s">
        <v>27</v>
      </c>
      <c r="D262" s="16" t="s">
        <v>27</v>
      </c>
      <c r="E262" s="16" t="s">
        <v>29</v>
      </c>
      <c r="F262" s="16" t="s">
        <v>29</v>
      </c>
      <c r="G262" s="16" t="s">
        <v>29</v>
      </c>
      <c r="H262" s="16" t="s">
        <v>27</v>
      </c>
      <c r="I262" s="17">
        <f t="shared" si="38"/>
        <v>0</v>
      </c>
    </row>
    <row r="263" spans="1:9" x14ac:dyDescent="0.25">
      <c r="A263" s="28" t="s">
        <v>392</v>
      </c>
      <c r="B263" s="19" t="s">
        <v>393</v>
      </c>
      <c r="C263" s="16" t="s">
        <v>27</v>
      </c>
      <c r="D263" s="16" t="s">
        <v>27</v>
      </c>
      <c r="E263" s="16" t="s">
        <v>29</v>
      </c>
      <c r="F263" s="16" t="s">
        <v>29</v>
      </c>
      <c r="G263" s="16" t="s">
        <v>29</v>
      </c>
      <c r="H263" s="16" t="s">
        <v>27</v>
      </c>
      <c r="I263" s="17">
        <f t="shared" si="38"/>
        <v>0</v>
      </c>
    </row>
    <row r="264" spans="1:9" x14ac:dyDescent="0.25">
      <c r="A264" s="37">
        <v>76</v>
      </c>
      <c r="B264" s="23" t="s">
        <v>364</v>
      </c>
      <c r="C264" s="16" t="s">
        <v>29</v>
      </c>
      <c r="D264" s="16" t="s">
        <v>27</v>
      </c>
      <c r="E264" s="16" t="s">
        <v>29</v>
      </c>
      <c r="F264" s="16" t="s">
        <v>29</v>
      </c>
      <c r="G264" s="16" t="s">
        <v>29</v>
      </c>
      <c r="H264" s="16" t="s">
        <v>27</v>
      </c>
      <c r="I264" s="17">
        <f t="shared" si="38"/>
        <v>0</v>
      </c>
    </row>
    <row r="265" spans="1:9" x14ac:dyDescent="0.25">
      <c r="A265" s="37">
        <v>77</v>
      </c>
      <c r="B265" s="23" t="s">
        <v>404</v>
      </c>
      <c r="C265" s="16" t="s">
        <v>27</v>
      </c>
      <c r="D265" s="16" t="s">
        <v>27</v>
      </c>
      <c r="E265" s="16" t="s">
        <v>29</v>
      </c>
      <c r="F265" s="16" t="s">
        <v>29</v>
      </c>
      <c r="G265" s="16" t="s">
        <v>27</v>
      </c>
      <c r="H265" s="16" t="s">
        <v>27</v>
      </c>
      <c r="I265" s="17">
        <f t="shared" si="38"/>
        <v>0</v>
      </c>
    </row>
    <row r="266" spans="1:9" x14ac:dyDescent="0.25">
      <c r="A266" s="37">
        <v>78</v>
      </c>
      <c r="B266" s="23" t="s">
        <v>367</v>
      </c>
      <c r="C266" s="16" t="s">
        <v>29</v>
      </c>
      <c r="D266" s="16" t="s">
        <v>29</v>
      </c>
      <c r="E266" s="16" t="s">
        <v>29</v>
      </c>
      <c r="F266" s="16" t="s">
        <v>29</v>
      </c>
      <c r="G266" s="16" t="s">
        <v>29</v>
      </c>
      <c r="H266" s="16" t="s">
        <v>29</v>
      </c>
      <c r="I266" s="17">
        <f t="shared" si="38"/>
        <v>1E-4</v>
      </c>
    </row>
    <row r="267" spans="1:9" x14ac:dyDescent="0.25">
      <c r="A267" s="37">
        <v>79</v>
      </c>
      <c r="B267" s="23" t="s">
        <v>369</v>
      </c>
      <c r="C267" s="16" t="s">
        <v>29</v>
      </c>
      <c r="D267" s="16" t="s">
        <v>29</v>
      </c>
      <c r="E267" s="16" t="s">
        <v>29</v>
      </c>
      <c r="F267" s="16" t="s">
        <v>29</v>
      </c>
      <c r="G267" s="16" t="s">
        <v>29</v>
      </c>
      <c r="H267" s="16" t="s">
        <v>29</v>
      </c>
      <c r="I267" s="17">
        <f t="shared" si="38"/>
        <v>1E-4</v>
      </c>
    </row>
    <row r="268" spans="1:9" x14ac:dyDescent="0.25">
      <c r="A268" s="37">
        <v>80</v>
      </c>
      <c r="B268" s="23" t="s">
        <v>407</v>
      </c>
      <c r="C268" s="16" t="s">
        <v>29</v>
      </c>
      <c r="D268" s="16" t="s">
        <v>29</v>
      </c>
      <c r="E268" s="16" t="s">
        <v>29</v>
      </c>
      <c r="F268" s="16" t="s">
        <v>29</v>
      </c>
      <c r="G268" s="16" t="s">
        <v>29</v>
      </c>
      <c r="H268" s="16" t="s">
        <v>29</v>
      </c>
      <c r="I268" s="17">
        <f t="shared" si="38"/>
        <v>1E-4</v>
      </c>
    </row>
    <row r="269" spans="1:9" x14ac:dyDescent="0.25">
      <c r="A269" s="37">
        <v>81</v>
      </c>
      <c r="B269" s="23" t="s">
        <v>412</v>
      </c>
      <c r="C269" s="16" t="s">
        <v>29</v>
      </c>
      <c r="D269" s="16" t="s">
        <v>29</v>
      </c>
      <c r="E269" s="16" t="s">
        <v>29</v>
      </c>
      <c r="F269" s="16" t="s">
        <v>29</v>
      </c>
      <c r="G269" s="16" t="s">
        <v>29</v>
      </c>
      <c r="H269" s="16" t="s">
        <v>29</v>
      </c>
      <c r="I269" s="17">
        <f t="shared" si="38"/>
        <v>1E-4</v>
      </c>
    </row>
    <row r="270" spans="1:9" x14ac:dyDescent="0.25">
      <c r="A270" s="37">
        <v>83</v>
      </c>
      <c r="B270" s="23" t="s">
        <v>408</v>
      </c>
      <c r="C270" s="16" t="s">
        <v>29</v>
      </c>
      <c r="D270" s="16" t="s">
        <v>29</v>
      </c>
      <c r="E270" s="16" t="s">
        <v>29</v>
      </c>
      <c r="F270" s="16" t="s">
        <v>29</v>
      </c>
      <c r="G270" s="16" t="s">
        <v>29</v>
      </c>
      <c r="H270" s="16" t="s">
        <v>29</v>
      </c>
      <c r="I270" s="17">
        <f t="shared" si="38"/>
        <v>1E-4</v>
      </c>
    </row>
    <row r="271" spans="1:9" x14ac:dyDescent="0.25">
      <c r="A271" s="20" t="s">
        <v>413</v>
      </c>
      <c r="B271" s="31"/>
      <c r="C271" s="32"/>
      <c r="D271" s="32"/>
      <c r="E271" s="32"/>
      <c r="F271" s="32"/>
      <c r="G271" s="32"/>
      <c r="H271" s="32"/>
      <c r="I271" s="33"/>
    </row>
    <row r="272" spans="1:9" x14ac:dyDescent="0.25">
      <c r="A272" s="38" t="s">
        <v>414</v>
      </c>
      <c r="B272" s="25" t="s">
        <v>415</v>
      </c>
      <c r="C272" s="34"/>
      <c r="D272" s="34"/>
      <c r="E272" s="34"/>
      <c r="F272" s="34"/>
      <c r="G272" s="34"/>
      <c r="H272" s="34"/>
      <c r="I272" s="35"/>
    </row>
    <row r="273" spans="1:9" x14ac:dyDescent="0.25">
      <c r="A273" s="28" t="s">
        <v>416</v>
      </c>
      <c r="B273" s="19" t="s">
        <v>417</v>
      </c>
      <c r="C273" s="16" t="s">
        <v>29</v>
      </c>
      <c r="D273" s="16" t="s">
        <v>29</v>
      </c>
      <c r="E273" s="16" t="s">
        <v>29</v>
      </c>
      <c r="F273" s="16" t="s">
        <v>29</v>
      </c>
      <c r="G273" s="16" t="s">
        <v>29</v>
      </c>
      <c r="H273" s="16" t="s">
        <v>29</v>
      </c>
      <c r="I273" s="17">
        <f t="shared" ref="I273:I281" si="39">IF(COUNTA(C273:H273)-COUNTIF(C273:H273,"N/A")-COUNTIF(C273:H273,"-")=0,0.0001,COUNTIF(C273:H273,"OK")/(COUNTA(C273:H273)-COUNTIF(C273:H273,"N/A")-COUNTIF(C273:H273,"-")))</f>
        <v>1E-4</v>
      </c>
    </row>
    <row r="274" spans="1:9" x14ac:dyDescent="0.25">
      <c r="A274" s="28" t="s">
        <v>418</v>
      </c>
      <c r="B274" s="19" t="s">
        <v>419</v>
      </c>
      <c r="C274" s="16" t="s">
        <v>29</v>
      </c>
      <c r="D274" s="16" t="s">
        <v>29</v>
      </c>
      <c r="E274" s="16" t="s">
        <v>29</v>
      </c>
      <c r="F274" s="16" t="s">
        <v>29</v>
      </c>
      <c r="G274" s="16" t="s">
        <v>29</v>
      </c>
      <c r="H274" s="16" t="s">
        <v>29</v>
      </c>
      <c r="I274" s="17">
        <f t="shared" si="39"/>
        <v>1E-4</v>
      </c>
    </row>
    <row r="275" spans="1:9" x14ac:dyDescent="0.25">
      <c r="A275" s="28" t="s">
        <v>420</v>
      </c>
      <c r="B275" s="19" t="s">
        <v>421</v>
      </c>
      <c r="C275" s="16" t="s">
        <v>29</v>
      </c>
      <c r="D275" s="16" t="s">
        <v>29</v>
      </c>
      <c r="E275" s="16" t="s">
        <v>29</v>
      </c>
      <c r="F275" s="16" t="s">
        <v>29</v>
      </c>
      <c r="G275" s="16" t="s">
        <v>29</v>
      </c>
      <c r="H275" s="16" t="s">
        <v>29</v>
      </c>
      <c r="I275" s="17">
        <f t="shared" si="39"/>
        <v>1E-4</v>
      </c>
    </row>
    <row r="276" spans="1:9" x14ac:dyDescent="0.25">
      <c r="A276" s="28" t="s">
        <v>422</v>
      </c>
      <c r="B276" s="19" t="s">
        <v>52</v>
      </c>
      <c r="C276" s="16" t="s">
        <v>29</v>
      </c>
      <c r="D276" s="16" t="s">
        <v>27</v>
      </c>
      <c r="E276" s="16" t="s">
        <v>29</v>
      </c>
      <c r="F276" s="16" t="s">
        <v>29</v>
      </c>
      <c r="G276" s="16" t="s">
        <v>29</v>
      </c>
      <c r="H276" s="16" t="s">
        <v>27</v>
      </c>
      <c r="I276" s="17">
        <f t="shared" si="39"/>
        <v>0</v>
      </c>
    </row>
    <row r="277" spans="1:9" x14ac:dyDescent="0.25">
      <c r="A277" s="28" t="s">
        <v>423</v>
      </c>
      <c r="B277" s="19" t="s">
        <v>424</v>
      </c>
      <c r="C277" s="16" t="s">
        <v>29</v>
      </c>
      <c r="D277" s="16" t="s">
        <v>29</v>
      </c>
      <c r="E277" s="16" t="s">
        <v>29</v>
      </c>
      <c r="F277" s="16" t="s">
        <v>29</v>
      </c>
      <c r="G277" s="16" t="s">
        <v>29</v>
      </c>
      <c r="H277" s="16" t="s">
        <v>29</v>
      </c>
      <c r="I277" s="17">
        <f t="shared" si="39"/>
        <v>1E-4</v>
      </c>
    </row>
    <row r="278" spans="1:9" x14ac:dyDescent="0.25">
      <c r="A278" s="37" t="s">
        <v>425</v>
      </c>
      <c r="B278" s="23" t="s">
        <v>426</v>
      </c>
      <c r="C278" s="16" t="s">
        <v>29</v>
      </c>
      <c r="D278" s="16" t="s">
        <v>29</v>
      </c>
      <c r="E278" s="16" t="s">
        <v>29</v>
      </c>
      <c r="F278" s="16" t="s">
        <v>29</v>
      </c>
      <c r="G278" s="16" t="s">
        <v>29</v>
      </c>
      <c r="H278" s="16" t="s">
        <v>29</v>
      </c>
      <c r="I278" s="17">
        <f t="shared" si="39"/>
        <v>1E-4</v>
      </c>
    </row>
    <row r="279" spans="1:9" x14ac:dyDescent="0.25">
      <c r="A279" s="37" t="s">
        <v>427</v>
      </c>
      <c r="B279" s="23" t="s">
        <v>428</v>
      </c>
      <c r="C279" s="16" t="s">
        <v>29</v>
      </c>
      <c r="D279" s="16" t="s">
        <v>27</v>
      </c>
      <c r="E279" s="16" t="s">
        <v>29</v>
      </c>
      <c r="F279" s="16" t="s">
        <v>29</v>
      </c>
      <c r="G279" s="16" t="s">
        <v>29</v>
      </c>
      <c r="H279" s="16" t="s">
        <v>27</v>
      </c>
      <c r="I279" s="17">
        <f t="shared" si="39"/>
        <v>0</v>
      </c>
    </row>
    <row r="280" spans="1:9" x14ac:dyDescent="0.25">
      <c r="A280" s="37" t="s">
        <v>429</v>
      </c>
      <c r="B280" s="23" t="s">
        <v>430</v>
      </c>
      <c r="C280" s="16" t="s">
        <v>29</v>
      </c>
      <c r="D280" s="16" t="s">
        <v>27</v>
      </c>
      <c r="E280" s="16" t="s">
        <v>29</v>
      </c>
      <c r="F280" s="16" t="s">
        <v>29</v>
      </c>
      <c r="G280" s="16" t="s">
        <v>29</v>
      </c>
      <c r="H280" s="16" t="s">
        <v>27</v>
      </c>
      <c r="I280" s="17">
        <f t="shared" si="39"/>
        <v>0</v>
      </c>
    </row>
    <row r="281" spans="1:9" x14ac:dyDescent="0.25">
      <c r="A281" s="37" t="s">
        <v>431</v>
      </c>
      <c r="B281" s="23" t="s">
        <v>432</v>
      </c>
      <c r="C281" s="16" t="s">
        <v>29</v>
      </c>
      <c r="D281" s="16" t="s">
        <v>29</v>
      </c>
      <c r="E281" s="16" t="s">
        <v>29</v>
      </c>
      <c r="F281" s="16" t="s">
        <v>29</v>
      </c>
      <c r="G281" s="16" t="s">
        <v>29</v>
      </c>
      <c r="H281" s="16" t="s">
        <v>29</v>
      </c>
      <c r="I281" s="17">
        <f t="shared" si="39"/>
        <v>1E-4</v>
      </c>
    </row>
    <row r="282" spans="1:9" x14ac:dyDescent="0.25">
      <c r="A282" s="20" t="s">
        <v>434</v>
      </c>
      <c r="B282" s="31"/>
      <c r="C282" s="32"/>
      <c r="D282" s="32"/>
      <c r="E282" s="32"/>
      <c r="F282" s="32"/>
      <c r="G282" s="32"/>
      <c r="H282" s="32"/>
      <c r="I282" s="33"/>
    </row>
    <row r="283" spans="1:9" x14ac:dyDescent="0.25">
      <c r="A283" s="37">
        <v>92</v>
      </c>
      <c r="B283" s="23" t="s">
        <v>435</v>
      </c>
      <c r="C283" s="16" t="s">
        <v>27</v>
      </c>
      <c r="D283" s="16" t="s">
        <v>27</v>
      </c>
      <c r="E283" s="16" t="s">
        <v>27</v>
      </c>
      <c r="F283" s="16" t="s">
        <v>27</v>
      </c>
      <c r="G283" s="16" t="s">
        <v>27</v>
      </c>
      <c r="H283" s="16" t="s">
        <v>27</v>
      </c>
      <c r="I283" s="17">
        <f t="shared" ref="I283:I289" si="40">IF(COUNTA(C283:H283)-COUNTIF(C283:H283,"N/A")-COUNTIF(C283:H283,"-")=0,0.0001,COUNTIF(C283:H283,"OK")/(COUNTA(C283:H283)-COUNTIF(C283:H283,"N/A")-COUNTIF(C283:H283,"-")))</f>
        <v>0</v>
      </c>
    </row>
    <row r="284" spans="1:9" x14ac:dyDescent="0.25">
      <c r="A284" s="37">
        <v>93</v>
      </c>
      <c r="B284" s="23" t="s">
        <v>436</v>
      </c>
      <c r="C284" s="16" t="s">
        <v>27</v>
      </c>
      <c r="D284" s="16" t="s">
        <v>27</v>
      </c>
      <c r="E284" s="16" t="s">
        <v>27</v>
      </c>
      <c r="F284" s="16" t="s">
        <v>27</v>
      </c>
      <c r="G284" s="16" t="s">
        <v>27</v>
      </c>
      <c r="H284" s="16" t="s">
        <v>27</v>
      </c>
      <c r="I284" s="17">
        <f t="shared" si="40"/>
        <v>0</v>
      </c>
    </row>
    <row r="285" spans="1:9" x14ac:dyDescent="0.25">
      <c r="A285" s="37">
        <v>94</v>
      </c>
      <c r="B285" s="23" t="s">
        <v>437</v>
      </c>
      <c r="C285" s="16" t="s">
        <v>27</v>
      </c>
      <c r="D285" s="16" t="s">
        <v>27</v>
      </c>
      <c r="E285" s="16" t="s">
        <v>27</v>
      </c>
      <c r="F285" s="16" t="s">
        <v>27</v>
      </c>
      <c r="G285" s="16" t="s">
        <v>27</v>
      </c>
      <c r="H285" s="16" t="s">
        <v>27</v>
      </c>
      <c r="I285" s="17">
        <f t="shared" si="40"/>
        <v>0</v>
      </c>
    </row>
    <row r="286" spans="1:9" x14ac:dyDescent="0.25">
      <c r="A286" s="37">
        <v>95</v>
      </c>
      <c r="B286" s="23" t="s">
        <v>438</v>
      </c>
      <c r="C286" s="16" t="s">
        <v>27</v>
      </c>
      <c r="D286" s="16" t="s">
        <v>27</v>
      </c>
      <c r="E286" s="16" t="s">
        <v>27</v>
      </c>
      <c r="F286" s="16" t="s">
        <v>27</v>
      </c>
      <c r="G286" s="16" t="s">
        <v>27</v>
      </c>
      <c r="H286" s="16" t="s">
        <v>29</v>
      </c>
      <c r="I286" s="17">
        <f t="shared" si="40"/>
        <v>0</v>
      </c>
    </row>
    <row r="287" spans="1:9" x14ac:dyDescent="0.25">
      <c r="A287" s="37">
        <v>96</v>
      </c>
      <c r="B287" s="23" t="s">
        <v>439</v>
      </c>
      <c r="C287" s="16" t="s">
        <v>27</v>
      </c>
      <c r="D287" s="16" t="s">
        <v>27</v>
      </c>
      <c r="E287" s="16" t="s">
        <v>27</v>
      </c>
      <c r="F287" s="16" t="s">
        <v>27</v>
      </c>
      <c r="G287" s="16" t="s">
        <v>27</v>
      </c>
      <c r="H287" s="16" t="s">
        <v>27</v>
      </c>
      <c r="I287" s="17">
        <f t="shared" si="40"/>
        <v>0</v>
      </c>
    </row>
    <row r="288" spans="1:9" x14ac:dyDescent="0.25">
      <c r="A288" s="37">
        <v>97</v>
      </c>
      <c r="B288" s="23" t="s">
        <v>440</v>
      </c>
      <c r="C288" s="16" t="s">
        <v>27</v>
      </c>
      <c r="D288" s="16" t="s">
        <v>27</v>
      </c>
      <c r="E288" s="16" t="s">
        <v>27</v>
      </c>
      <c r="F288" s="16" t="s">
        <v>27</v>
      </c>
      <c r="G288" s="16" t="s">
        <v>27</v>
      </c>
      <c r="H288" s="16" t="s">
        <v>27</v>
      </c>
      <c r="I288" s="17">
        <f t="shared" si="40"/>
        <v>0</v>
      </c>
    </row>
    <row r="289" spans="1:9" x14ac:dyDescent="0.25">
      <c r="A289" s="37">
        <v>99</v>
      </c>
      <c r="B289" s="23" t="s">
        <v>441</v>
      </c>
      <c r="C289" s="16" t="s">
        <v>27</v>
      </c>
      <c r="D289" s="16" t="s">
        <v>27</v>
      </c>
      <c r="E289" s="16" t="s">
        <v>27</v>
      </c>
      <c r="F289" s="16" t="s">
        <v>27</v>
      </c>
      <c r="G289" s="16" t="s">
        <v>27</v>
      </c>
      <c r="H289" s="16" t="s">
        <v>27</v>
      </c>
      <c r="I289" s="17">
        <f t="shared" si="40"/>
        <v>0</v>
      </c>
    </row>
  </sheetData>
  <mergeCells count="6">
    <mergeCell ref="A10:I10"/>
    <mergeCell ref="A1:A2"/>
    <mergeCell ref="C1:I1"/>
    <mergeCell ref="C2:I2"/>
    <mergeCell ref="A6:A8"/>
    <mergeCell ref="I6:I8"/>
  </mergeCells>
  <conditionalFormatting sqref="C7">
    <cfRule type="cellIs" dxfId="16" priority="16" operator="lessThan">
      <formula>$C$7</formula>
    </cfRule>
  </conditionalFormatting>
  <conditionalFormatting sqref="C8">
    <cfRule type="cellIs" dxfId="15" priority="11" operator="greaterThanOrEqual">
      <formula>$C$7</formula>
    </cfRule>
    <cfRule type="cellIs" dxfId="14" priority="15" operator="lessThan">
      <formula>$C$7</formula>
    </cfRule>
  </conditionalFormatting>
  <conditionalFormatting sqref="D8">
    <cfRule type="cellIs" dxfId="11" priority="9" operator="greaterThanOrEqual">
      <formula>$D$7</formula>
    </cfRule>
    <cfRule type="cellIs" dxfId="10" priority="10" operator="lessThan">
      <formula>$D$7</formula>
    </cfRule>
  </conditionalFormatting>
  <conditionalFormatting sqref="E8">
    <cfRule type="cellIs" dxfId="9" priority="7" operator="lessThan">
      <formula>$E$7</formula>
    </cfRule>
    <cfRule type="cellIs" dxfId="8" priority="8" operator="greaterThanOrEqual">
      <formula>$E$7</formula>
    </cfRule>
  </conditionalFormatting>
  <conditionalFormatting sqref="F8">
    <cfRule type="cellIs" dxfId="7" priority="5" operator="lessThan">
      <formula>$F$7</formula>
    </cfRule>
    <cfRule type="cellIs" dxfId="6" priority="6" operator="greaterThanOrEqual">
      <formula>$F$7</formula>
    </cfRule>
  </conditionalFormatting>
  <conditionalFormatting sqref="G8">
    <cfRule type="cellIs" dxfId="5" priority="3" operator="greaterThanOrEqual">
      <formula>$G$7</formula>
    </cfRule>
    <cfRule type="cellIs" dxfId="4" priority="4" operator="lessThan">
      <formula>$G$7</formula>
    </cfRule>
  </conditionalFormatting>
  <conditionalFormatting sqref="H8">
    <cfRule type="cellIs" dxfId="3" priority="1" operator="greaterThanOrEqual">
      <formula>$H$7</formula>
    </cfRule>
    <cfRule type="cellIs" dxfId="2" priority="2" operator="lessThan">
      <formula>$H$7</formula>
    </cfRule>
  </conditionalFormatting>
  <conditionalFormatting sqref="I11:I19 I21 I23:I26 I28:I33 I35:I37 I39:I41 I43:I45 I47:I49 I52:I57 I59:I63 I65:I73 I75:I80 I82:I93 I95:I97 I99:I106 I108:I112 I114:I116 I118:I125 I127:I133 I135:I141 I143:I147 I149:I154 I156:I158 I160:I161 I163:I164 I166:I169 I171:I174 I176:I181 I183:I187 I190:I202 I205:I213 I215:I223 I225:I227 I229:I231 I233:I236 I238:I240 I242:I245 I247:I259 I261:I270 I273:I281 I283:I289">
    <cfRule type="cellIs" dxfId="1" priority="12" operator="equal">
      <formula>0</formula>
    </cfRule>
    <cfRule type="cellIs" dxfId="0" priority="13" operator="greaterThan">
      <formula>0</formula>
    </cfRule>
  </conditionalFormatting>
  <dataValidations count="1">
    <dataValidation type="list" allowBlank="1" showInputMessage="1" showErrorMessage="1" sqref="C11:H19 C283:H289 C23:H26 C28:H33 C35:H37 C39:H41 C43:H45 C47:H49 C52:H57 C59:H63 C65:H73 C75:H80 C82:H93 C95:H97 C99:H106 C108:H112 C114:H116 C118:H125 C127:H133 C135:H141 C143:H147 C149:H154 C156:H158 C160:H161 C163:H164 C166:H169 C171:H174 C176:H181 C183:H187 C190:H202 C205:H213 C215:H223 C225:H227 C229:H231 C233:H236 C238:H240 C242:H245 C247:H259 C261:H270 C273:H281 C21:H21" xr:uid="{9B277BA1-CF1A-42B8-85CA-0C6221ACA498}">
      <formula1>$K$11:$K$14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&amp;L&amp;G&amp;C&amp;"-,Bold"&amp;16OJT TASK SELECTION&amp;RLMMA
&amp;"-,Bold"&amp;12B2</oddHeader>
    <oddFooter>&amp;LSGQAAN.MOD.4532 REV00&amp;RPage &amp;P of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7" operator="beginsWith" id="{E44C573B-E6CF-4EB6-9FB1-97E5D364C04C}">
            <xm:f>LEFT(C11,LEN($K$14))=$K$14</xm:f>
            <xm:f>$K$14</xm:f>
            <x14:dxf>
              <fill>
                <patternFill>
                  <bgColor theme="0" tint="-0.14996795556505021"/>
                </patternFill>
              </fill>
            </x14:dxf>
          </x14:cfRule>
          <xm:sqref>C11:H19 C21:H21 C23:H26 C28:H33 C35:H37 C39:H41 C43:H45 C47:H49 C52:H57 C59:H63 C65:H73 C75:H80 C82:H93 C95:H97 C99:H106 C108:H112 C114:H116 C118:H125 C127:H133 C135:H141 C143:H147 C149:H154 C156:H158 C160:H161 C163:H164 C166:H169 C171:H174 C176:H181 C183:H187 C190:H202 C205:H213 C215:H223 C225:H227 C229:H231 C233:H236 C238:H240 C242:H245 C247:H259 C261:H270 C273:H281</xm:sqref>
        </x14:conditionalFormatting>
        <x14:conditionalFormatting xmlns:xm="http://schemas.microsoft.com/office/excel/2006/main">
          <x14:cfRule type="beginsWith" priority="14" operator="beginsWith" id="{02060069-8278-43D1-8484-8DA41A65F815}">
            <xm:f>LEFT(C283,LEN($K$14))=$K$14</xm:f>
            <xm:f>$K$14</xm:f>
            <x14:dxf>
              <fill>
                <patternFill>
                  <bgColor theme="0" tint="-0.14996795556505021"/>
                </patternFill>
              </fill>
            </x14:dxf>
          </x14:cfRule>
          <xm:sqref>C283:H289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A76F208C0F534E8552CAD31ED8A814" ma:contentTypeVersion="14" ma:contentTypeDescription="Criar um novo documento." ma:contentTypeScope="" ma:versionID="831e9affad7b3d57ac0af8142f4f5d2c">
  <xsd:schema xmlns:xsd="http://www.w3.org/2001/XMLSchema" xmlns:xs="http://www.w3.org/2001/XMLSchema" xmlns:p="http://schemas.microsoft.com/office/2006/metadata/properties" xmlns:ns1="http://schemas.microsoft.com/sharepoint/v3" xmlns:ns2="df3f5989-45d1-4092-8fc9-3a46343f34e1" targetNamespace="http://schemas.microsoft.com/office/2006/metadata/properties" ma:root="true" ma:fieldsID="598d0914e58caca567b7255b395249b1" ns1:_="" ns2:_="">
    <xsd:import namespace="http://schemas.microsoft.com/sharepoint/v3"/>
    <xsd:import namespace="df3f5989-45d1-4092-8fc9-3a46343f3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f5989-45d1-4092-8fc9-3a46343f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1e1f09e3-7f2c-4eab-93f5-0c410426c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f3f5989-45d1-4092-8fc9-3a46343f34e1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13EA3-6EAD-4DDF-B819-7C9B6232BB1A}"/>
</file>

<file path=customXml/itemProps2.xml><?xml version="1.0" encoding="utf-8"?>
<ds:datastoreItem xmlns:ds="http://schemas.openxmlformats.org/officeDocument/2006/customXml" ds:itemID="{4FF01EA3-32DC-43D1-9D0C-0A2ED46DFC38}">
  <ds:schemaRefs>
    <ds:schemaRef ds:uri="http://schemas.microsoft.com/sharepoint/v3"/>
    <ds:schemaRef ds:uri="http://www.w3.org/XML/1998/namespace"/>
    <ds:schemaRef ds:uri="df3f5989-45d1-4092-8fc9-3a46343f34e1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0993EE-D86A-4BB9-A348-FBA009AFB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README</vt:lpstr>
      <vt:lpstr>LMMA B1</vt:lpstr>
      <vt:lpstr>LMMA B2</vt:lpstr>
      <vt:lpstr>'LMMA B1'!Print_Titles</vt:lpstr>
      <vt:lpstr>'LMMA B2'!Print_Titles</vt:lpstr>
      <vt:lpstr>README!Print_Titles</vt:lpstr>
      <vt:lpstr>'LMMA B2'!selection_cells</vt:lpstr>
      <vt:lpstr>selection_cells</vt:lpstr>
      <vt:lpstr>'LMMA B2'!task_completition_cells2</vt:lpstr>
      <vt:lpstr>task_completition_cells2</vt:lpstr>
    </vt:vector>
  </TitlesOfParts>
  <Company>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SGQAAN.MOD.4532 On-the-Job Training (OJT) Task selection</dc:title>
  <dc:subject>Personnel licensing</dc:subject>
  <dc:creator>SGAAN</dc:creator>
  <cp:lastModifiedBy>José Alberto Silva Cardoso</cp:lastModifiedBy>
  <cp:lastPrinted>2025-07-30T14:10:13Z</cp:lastPrinted>
  <dcterms:created xsi:type="dcterms:W3CDTF">2025-07-25T10:20:30Z</dcterms:created>
  <dcterms:modified xsi:type="dcterms:W3CDTF">2025-07-31T10:50:13Z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0x01010022A76F208C0F534E8552CAD31ED8A814</vt:lpwstr>
  </property>
  <property fmtid="{D5CDD505-2E9C-101B-9397-08002B2CF9AE}" pid="3" name="MediaServiceImageTags">
    <vt:lpwstr/>
  </property>
</Properties>
</file>